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-01\Desktop\Verificando Estados junio 2026\"/>
    </mc:Choice>
  </mc:AlternateContent>
  <bookViews>
    <workbookView xWindow="-105" yWindow="-105" windowWidth="19425" windowHeight="103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14" i="1" l="1"/>
  <c r="D23" i="1"/>
  <c r="D14" i="1"/>
  <c r="B27" i="1" l="1"/>
  <c r="D27" i="1" l="1"/>
</calcChain>
</file>

<file path=xl/sharedStrings.xml><?xml version="1.0" encoding="utf-8"?>
<sst xmlns="http://schemas.openxmlformats.org/spreadsheetml/2006/main" count="28" uniqueCount="28">
  <si>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</si>
  <si>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</si>
  <si>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</si>
  <si>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</si>
  <si>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</si>
  <si>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</si>
  <si>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</si>
  <si>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</si>
  <si>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</si>
  <si>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</si>
  <si>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</si>
  <si>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Otros gastos</t>
  </si>
  <si>
    <t>Gastos financieros cargos bancarios</t>
  </si>
  <si>
    <t>Total gastos Corrientes</t>
  </si>
  <si>
    <t>_________________</t>
  </si>
  <si>
    <t>Resultado del período (ahorro / desahorro)</t>
  </si>
  <si>
    <t>Alcalde Municipal</t>
  </si>
  <si>
    <t>Gerente  Financiero</t>
  </si>
  <si>
    <t xml:space="preserve">                    Licda. Leida C. Matias</t>
  </si>
  <si>
    <t>Tesorero Municipal</t>
  </si>
  <si>
    <t xml:space="preserve"> Contador Municipal</t>
  </si>
  <si>
    <t>Ayuntamiento Municipal de San Francisco de Macoris R.D.</t>
  </si>
  <si>
    <t>Licda. Rogelia Paulino Duran</t>
  </si>
  <si>
    <t xml:space="preserve">              Licda. Belkis Alt. Santos Peña</t>
  </si>
  <si>
    <t>Ingresos (Notas,17,18 19y20 )</t>
  </si>
  <si>
    <t>Gastos (21,22,23,24, 25 y26)</t>
  </si>
  <si>
    <t>Del ejercicio terminado al 30 de Junio de 2026 y 2025</t>
  </si>
  <si>
    <t xml:space="preserve"> Antonio Diaz Paulino M.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</si>
</sst>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5"/>
    </xf>
    <xf numFmtId="43" fontId="2" fillId="0" borderId="1" xfId="1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2" xfId="0" applyFon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9" fillId="0" borderId="1" xfId="0" applyNumberFormat="1" applyFont="1" applyBorder="1"/>
    <xf numFmtId="43" fontId="4" fillId="0" borderId="2" xfId="0" applyNumberFormat="1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A32" sqref="A32"/>
    </sheetView>
  </sheetViews>
  <sheetFormatPr baseColWidth="10" defaultRowHeight="15" x14ac:dyDescent="0.25"/>
  <cols>
    <col min="1" max="1" width="43.28515625" customWidth="1"/>
    <col min="2" max="2" width="19.85546875" customWidth="1"/>
    <col min="3" max="3" width="3" customWidth="1"/>
    <col min="4" max="4" width="21.42578125" customWidth="1"/>
  </cols>
  <sheetData>
    <row r="1" spans="1:6" ht="15.75" x14ac:dyDescent="0.25">
      <c r="A1" s="24" t="s">
        <v>21</v>
      </c>
      <c r="B1" s="24"/>
      <c r="C1" s="24"/>
      <c r="D1" s="24"/>
    </row>
    <row r="2" spans="1:6" ht="15.75" x14ac:dyDescent="0.25">
      <c r="A2" s="24" t="s">
        <v>0</v>
      </c>
      <c r="B2" s="24"/>
      <c r="C2" s="24"/>
      <c r="D2" s="24"/>
    </row>
    <row r="3" spans="1:6" ht="15.75" x14ac:dyDescent="0.25">
      <c r="A3" s="24" t="s">
        <v>26</v>
      </c>
      <c r="B3" s="24"/>
      <c r="C3" s="24"/>
      <c r="D3" s="24"/>
    </row>
    <row r="4" spans="1:6" ht="15.75" x14ac:dyDescent="0.25">
      <c r="A4" s="24" t="s">
        <v>1</v>
      </c>
      <c r="B4" s="24"/>
      <c r="C4" s="24"/>
      <c r="D4" s="24"/>
    </row>
    <row r="5" spans="1:6" ht="15.75" x14ac:dyDescent="0.25">
      <c r="A5" s="1"/>
      <c r="B5" s="1"/>
      <c r="C5" s="1"/>
      <c r="D5" s="1"/>
    </row>
    <row r="6" spans="1:6" ht="15.75" x14ac:dyDescent="0.25">
      <c r="A6" s="1"/>
      <c r="B6" s="1"/>
      <c r="C6" s="1"/>
      <c r="D6" s="1"/>
    </row>
    <row r="7" spans="1:6" ht="15.75" x14ac:dyDescent="0.25">
      <c r="A7" s="1"/>
      <c r="B7" s="1"/>
      <c r="C7" s="1"/>
      <c r="D7" s="1"/>
      <c r="F7" s="16"/>
    </row>
    <row r="8" spans="1:6" ht="15.75" x14ac:dyDescent="0.25">
      <c r="A8" s="2"/>
      <c r="B8" s="3">
        <v>2026</v>
      </c>
      <c r="C8" s="1"/>
      <c r="D8" s="1">
        <v>2025</v>
      </c>
    </row>
    <row r="9" spans="1:6" ht="15.75" x14ac:dyDescent="0.25">
      <c r="A9" s="4" t="s">
        <v>24</v>
      </c>
      <c r="B9" s="2"/>
      <c r="C9" s="2"/>
      <c r="D9" s="2"/>
    </row>
    <row r="10" spans="1:6" ht="15.75" x14ac:dyDescent="0.25">
      <c r="A10" s="5" t="s">
        <v>2</v>
      </c>
      <c r="B10" s="16">
        <v>25215416.710000001</v>
      </c>
      <c r="C10" s="6"/>
      <c r="D10" s="16">
        <v>21358003.420000002</v>
      </c>
    </row>
    <row r="11" spans="1:6" ht="15.75" x14ac:dyDescent="0.25">
      <c r="A11" s="5" t="s">
        <v>3</v>
      </c>
      <c r="B11" s="16">
        <v>8012898</v>
      </c>
      <c r="C11" s="6"/>
      <c r="D11" s="16">
        <v>4185531.97</v>
      </c>
    </row>
    <row r="12" spans="1:6" ht="15.75" x14ac:dyDescent="0.25">
      <c r="A12" s="5" t="s">
        <v>4</v>
      </c>
      <c r="B12" s="16">
        <v>169107961.38999999</v>
      </c>
      <c r="C12" s="6"/>
      <c r="D12" s="16">
        <v>199568198.56</v>
      </c>
    </row>
    <row r="13" spans="1:6" ht="15.75" x14ac:dyDescent="0.25">
      <c r="A13" s="5" t="s">
        <v>5</v>
      </c>
      <c r="B13" s="17">
        <v>20584588.09</v>
      </c>
      <c r="C13" s="14"/>
      <c r="D13" s="17">
        <v>12541310.93</v>
      </c>
    </row>
    <row r="14" spans="1:6" ht="15.75" x14ac:dyDescent="0.25">
      <c r="A14" s="4" t="s">
        <v>6</v>
      </c>
      <c r="B14" s="18">
        <f>SUM(B10:B13)</f>
        <v>222920864.19</v>
      </c>
      <c r="C14" s="15"/>
      <c r="D14" s="18">
        <f>SUM(D10:D13)</f>
        <v>237653044.88</v>
      </c>
    </row>
    <row r="15" spans="1:6" ht="15.75" x14ac:dyDescent="0.25">
      <c r="A15" s="7"/>
      <c r="B15" s="2"/>
      <c r="C15" s="2"/>
      <c r="D15" s="2"/>
    </row>
    <row r="16" spans="1:6" ht="15.75" x14ac:dyDescent="0.25">
      <c r="A16" s="8" t="s">
        <v>25</v>
      </c>
      <c r="B16" s="2"/>
      <c r="C16" s="2"/>
      <c r="D16" s="2"/>
    </row>
    <row r="17" spans="1:7" ht="15.75" x14ac:dyDescent="0.25">
      <c r="A17" s="5" t="s">
        <v>7</v>
      </c>
      <c r="B17" s="16">
        <v>79573670.609999999</v>
      </c>
      <c r="C17" s="6"/>
      <c r="D17" s="16">
        <v>80737005.140000001</v>
      </c>
    </row>
    <row r="18" spans="1:7" ht="15.75" x14ac:dyDescent="0.25">
      <c r="A18" s="5" t="s">
        <v>8</v>
      </c>
      <c r="B18" s="16">
        <v>7594288.1600000001</v>
      </c>
      <c r="C18" s="6"/>
      <c r="D18" s="16">
        <v>8208183.21</v>
      </c>
    </row>
    <row r="19" spans="1:7" ht="15.75" x14ac:dyDescent="0.25">
      <c r="A19" s="5" t="s">
        <v>9</v>
      </c>
      <c r="B19" s="16">
        <v>10340239.48</v>
      </c>
      <c r="C19" s="6"/>
      <c r="D19" s="16">
        <v>18196521.920000002</v>
      </c>
    </row>
    <row r="20" spans="1:7" ht="15.75" x14ac:dyDescent="0.25">
      <c r="A20" s="5" t="s">
        <v>10</v>
      </c>
      <c r="B20" s="16">
        <v>16824175.859999999</v>
      </c>
      <c r="C20" s="6"/>
      <c r="D20" s="16">
        <v>13776153.710000001</v>
      </c>
    </row>
    <row r="21" spans="1:7" ht="15.75" x14ac:dyDescent="0.25">
      <c r="A21" s="5" t="s">
        <v>11</v>
      </c>
      <c r="B21" s="16">
        <v>42892212.789999999</v>
      </c>
      <c r="C21" s="6"/>
      <c r="D21" s="16">
        <v>51753239.119999997</v>
      </c>
    </row>
    <row r="22" spans="1:7" ht="15.75" x14ac:dyDescent="0.25">
      <c r="A22" s="5" t="s">
        <v>12</v>
      </c>
      <c r="B22" s="17">
        <v>267928.57</v>
      </c>
      <c r="C22" s="6"/>
      <c r="D22" s="17">
        <v>476508.58</v>
      </c>
    </row>
    <row r="23" spans="1:7" ht="15.75" x14ac:dyDescent="0.25">
      <c r="A23" s="4" t="s">
        <v>13</v>
      </c>
      <c r="B23" s="18">
        <f>SUM(B17:B22)</f>
        <v>157492515.47</v>
      </c>
      <c r="C23" s="1"/>
      <c r="D23" s="18">
        <f>SUM(D17:D22)</f>
        <v>173147611.68000001</v>
      </c>
    </row>
    <row r="24" spans="1:7" ht="15.75" x14ac:dyDescent="0.25">
      <c r="A24" s="7"/>
      <c r="B24" s="2"/>
      <c r="C24" s="2"/>
      <c r="D24" s="2"/>
    </row>
    <row r="25" spans="1:7" ht="15.75" x14ac:dyDescent="0.25">
      <c r="A25" s="7"/>
      <c r="B25" s="2"/>
      <c r="C25" s="2"/>
      <c r="D25" s="2"/>
    </row>
    <row r="26" spans="1:7" ht="15.75" x14ac:dyDescent="0.25">
      <c r="A26" s="7"/>
      <c r="B26" s="2" t="s">
        <v>14</v>
      </c>
      <c r="C26" s="2"/>
      <c r="D26" s="10"/>
    </row>
    <row r="27" spans="1:7" ht="15.75" x14ac:dyDescent="0.25">
      <c r="A27" s="4" t="s">
        <v>15</v>
      </c>
      <c r="B27" s="19">
        <f>B14-B23</f>
        <v>65428348.719999999</v>
      </c>
      <c r="C27" s="1"/>
      <c r="D27" s="9">
        <f>D14-D23</f>
        <v>64505433.199999988</v>
      </c>
    </row>
    <row r="28" spans="1:7" ht="15.75" x14ac:dyDescent="0.25">
      <c r="A28" s="7"/>
      <c r="B28" s="2"/>
      <c r="C28" s="2"/>
      <c r="D28" s="2"/>
    </row>
    <row r="29" spans="1:7" ht="15.75" x14ac:dyDescent="0.25">
      <c r="A29" s="7"/>
      <c r="B29" s="2"/>
      <c r="C29" s="2"/>
      <c r="D29" s="2"/>
      <c r="G29" s="22"/>
    </row>
    <row r="30" spans="1:7" ht="15.75" x14ac:dyDescent="0.25">
      <c r="A30" s="11"/>
      <c r="B30" s="2"/>
      <c r="C30" s="2"/>
      <c r="D30" s="2"/>
    </row>
    <row r="31" spans="1:7" ht="15.75" x14ac:dyDescent="0.25">
      <c r="A31" s="11"/>
      <c r="B31" s="2"/>
      <c r="C31" s="2"/>
      <c r="D31" s="2"/>
    </row>
    <row r="32" spans="1:7" ht="15.75" x14ac:dyDescent="0.25">
      <c r="A32" s="20" t="s">
        <v>27</v>
      </c>
      <c r="B32" s="12" t="s">
        <v>23</v>
      </c>
      <c r="C32" s="12"/>
      <c r="D32" s="12"/>
    </row>
    <row r="33" spans="1:4" ht="15.75" x14ac:dyDescent="0.25">
      <c r="A33" s="13" t="s">
        <v>16</v>
      </c>
      <c r="B33" s="23" t="s">
        <v>17</v>
      </c>
      <c r="C33" s="23"/>
      <c r="D33" s="23"/>
    </row>
    <row r="34" spans="1:4" ht="15.75" x14ac:dyDescent="0.25">
      <c r="A34" s="2"/>
      <c r="B34" s="2"/>
      <c r="C34" s="2"/>
      <c r="D34" s="2"/>
    </row>
    <row r="35" spans="1:4" ht="15.75" x14ac:dyDescent="0.25">
      <c r="A35" s="2"/>
      <c r="B35" s="2"/>
      <c r="C35" s="2"/>
      <c r="D35" s="2"/>
    </row>
    <row r="36" spans="1:4" ht="15.75" x14ac:dyDescent="0.25">
      <c r="A36" s="2"/>
      <c r="B36" s="2"/>
      <c r="C36" s="2"/>
      <c r="D36" s="2"/>
    </row>
    <row r="37" spans="1:4" ht="15.75" x14ac:dyDescent="0.25">
      <c r="A37" s="2"/>
      <c r="B37" s="2"/>
      <c r="C37" s="2"/>
      <c r="D37" s="2"/>
    </row>
    <row r="38" spans="1:4" ht="15.75" x14ac:dyDescent="0.25">
      <c r="A38" s="2"/>
      <c r="B38" s="2"/>
      <c r="C38" s="2"/>
      <c r="D38" s="2"/>
    </row>
    <row r="39" spans="1:4" ht="15.75" x14ac:dyDescent="0.25">
      <c r="A39" s="21" t="s">
        <v>22</v>
      </c>
      <c r="B39" s="12" t="s">
        <v>18</v>
      </c>
      <c r="C39" s="12"/>
      <c r="D39" s="12"/>
    </row>
    <row r="40" spans="1:4" ht="15.75" x14ac:dyDescent="0.25">
      <c r="A40" s="13" t="s">
        <v>19</v>
      </c>
      <c r="B40" s="23" t="s">
        <v>20</v>
      </c>
      <c r="C40" s="23"/>
      <c r="D40" s="23"/>
    </row>
    <row r="41" spans="1:4" ht="15.75" x14ac:dyDescent="0.25">
      <c r="A41" s="2"/>
      <c r="B41" s="2"/>
      <c r="C41" s="2"/>
      <c r="D41" s="2"/>
    </row>
    <row r="42" spans="1:4" ht="15.75" x14ac:dyDescent="0.25">
      <c r="A42" s="2"/>
      <c r="B42" s="2"/>
      <c r="C42" s="2"/>
      <c r="D42" s="2"/>
    </row>
    <row r="43" spans="1:4" ht="15.75" x14ac:dyDescent="0.25">
      <c r="A43" s="2"/>
      <c r="B43" s="2"/>
      <c r="C43" s="2"/>
      <c r="D43" s="2"/>
    </row>
  </sheetData>
  <mergeCells count="6">
    <mergeCell ref="B40:D40"/>
    <mergeCell ref="A1:D1"/>
    <mergeCell ref="A2:D2"/>
    <mergeCell ref="A3:D3"/>
    <mergeCell ref="A4:D4"/>
    <mergeCell ref="B33:D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Contabilidad-01</cp:lastModifiedBy>
  <cp:lastPrinted>2023-07-11T16:33:44Z</cp:lastPrinted>
  <dcterms:created xsi:type="dcterms:W3CDTF">2022-07-13T13:00:04Z</dcterms:created>
  <dcterms:modified xsi:type="dcterms:W3CDTF">2026-07-14T14:18:33Z</dcterms:modified>
</cp:coreProperties>
</file>