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le-01\Desktop\"/>
    </mc:Choice>
  </mc:AlternateContent>
  <bookViews>
    <workbookView xWindow="0" yWindow="0" windowWidth="18015" windowHeight="77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E46" i="1"/>
  <c r="F46" i="1"/>
</calcChain>
</file>

<file path=xl/sharedStrings.xml><?xml version="1.0" encoding="utf-8"?>
<sst xmlns="http://schemas.openxmlformats.org/spreadsheetml/2006/main" count="104" uniqueCount="59">
  <si>
    <t>Dirección General de Contabilidad Gubernamental</t>
  </si>
  <si>
    <t>Formulario para Obras en Proceso (Proyectos de Inversión)</t>
  </si>
  <si>
    <t>VALOR RD$</t>
  </si>
  <si>
    <t>Institución:</t>
  </si>
  <si>
    <t>Ayuntamiento Municipal San Francisco de Macoris</t>
  </si>
  <si>
    <t>Capítulo:</t>
  </si>
  <si>
    <t>Fecha:</t>
  </si>
  <si>
    <t>Fecha de Inicio de Obra</t>
  </si>
  <si>
    <t>Fecha estimada de Terminación de Obra</t>
  </si>
  <si>
    <t xml:space="preserve">Total Presupuestado </t>
  </si>
  <si>
    <t>Monto Ejecutado</t>
  </si>
  <si>
    <t>Monto Ejecutado
en el periodo diciembre 2023</t>
  </si>
  <si>
    <t>Monto Por Ejecutar</t>
  </si>
  <si>
    <t>Observaciones</t>
  </si>
  <si>
    <t>Adecuacioon Mercado Municipal</t>
  </si>
  <si>
    <t xml:space="preserve"> ver observacion</t>
  </si>
  <si>
    <t>Esta pralizada porque no fueron enviados los recursos, prometidos.</t>
  </si>
  <si>
    <t>Encementado barrio 1600mts. Septor ventura grullon</t>
  </si>
  <si>
    <t>año 2018</t>
  </si>
  <si>
    <t>Malla Ciclonica La comunidad de la Joya y construcion de baden</t>
  </si>
  <si>
    <t>año 2020</t>
  </si>
  <si>
    <t>Detalles+A1A15:H23</t>
  </si>
  <si>
    <t>año2025</t>
  </si>
  <si>
    <t>año2026</t>
  </si>
  <si>
    <t>año2020</t>
  </si>
  <si>
    <t xml:space="preserve"> Afimado comunidad de Hatillo </t>
  </si>
  <si>
    <t>Año 2025</t>
  </si>
  <si>
    <t>Año 2026</t>
  </si>
  <si>
    <t xml:space="preserve">Afirmado comunidad de madeja </t>
  </si>
  <si>
    <t>Afirmado sector barrio lindo madeja</t>
  </si>
  <si>
    <t xml:space="preserve">Afirmado los maestros  4t etapa </t>
  </si>
  <si>
    <t>Afirmado sector Vista Linda</t>
  </si>
  <si>
    <t xml:space="preserve">Afirmados en diversos sectores </t>
  </si>
  <si>
    <t>Aceras y contenes diversos sectores</t>
  </si>
  <si>
    <t xml:space="preserve">Encajonamiento cerrado en guiza </t>
  </si>
  <si>
    <t xml:space="preserve">Remozamiento en el sector abreu </t>
  </si>
  <si>
    <t>colocacion techo estacion limpia botas</t>
  </si>
  <si>
    <t>Parque en el sector mama tingo 2 etapa</t>
  </si>
  <si>
    <t>Remozamiento del parque sector espinola</t>
  </si>
  <si>
    <t xml:space="preserve">Remozamiento parque villa olimpica </t>
  </si>
  <si>
    <t xml:space="preserve">Remozamiento parque de los maestro </t>
  </si>
  <si>
    <t xml:space="preserve">Remozamiento parque la fortuna </t>
  </si>
  <si>
    <t>Remozamiento parque el madrigal</t>
  </si>
  <si>
    <t>Año2025</t>
  </si>
  <si>
    <t>Remozamiento parque ensanche duarte</t>
  </si>
  <si>
    <t>Remozamiento parque vista al valle</t>
  </si>
  <si>
    <t>Remozamiento parque vista al valle esquina cal.</t>
  </si>
  <si>
    <t>Años 2026</t>
  </si>
  <si>
    <t xml:space="preserve">construccion de una cancha jardines las cejas </t>
  </si>
  <si>
    <t>Año  2026</t>
  </si>
  <si>
    <t xml:space="preserve">  Aceras y Contenes diversos sectores </t>
  </si>
  <si>
    <t xml:space="preserve">Construccion e intalacion de infraestruturas </t>
  </si>
  <si>
    <t>Remozamiento boulevar salida a nagua</t>
  </si>
  <si>
    <t>Remozamiento boulevar / bomba negrin</t>
  </si>
  <si>
    <t>Remozamiento parque sector la pangola</t>
  </si>
  <si>
    <t>Contruccion sistema pluvial en diversos sectores</t>
  </si>
  <si>
    <t>Total</t>
  </si>
  <si>
    <t>año 2021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</si>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</sst>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2" applyFont="1"/>
    <xf numFmtId="0" fontId="4" fillId="0" borderId="0" xfId="0" applyFont="1"/>
    <xf numFmtId="0" fontId="5" fillId="0" borderId="0" xfId="2" applyFont="1"/>
    <xf numFmtId="0" fontId="6" fillId="0" borderId="0" xfId="3" applyFont="1" applyAlignment="1">
      <alignment horizontal="center"/>
    </xf>
    <xf numFmtId="0" fontId="6" fillId="0" borderId="0" xfId="3" applyFont="1"/>
    <xf numFmtId="0" fontId="7" fillId="0" borderId="0" xfId="3" applyFont="1" applyAlignment="1">
      <alignment horizontal="center"/>
    </xf>
    <xf numFmtId="0" fontId="6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left"/>
    </xf>
    <xf numFmtId="0" fontId="8" fillId="0" borderId="1" xfId="2" applyFont="1" applyBorder="1" applyAlignment="1">
      <alignment horizontal="left"/>
    </xf>
    <xf numFmtId="164" fontId="9" fillId="2" borderId="2" xfId="4" applyFont="1" applyFill="1" applyBorder="1" applyAlignment="1"/>
    <xf numFmtId="164" fontId="9" fillId="2" borderId="0" xfId="4" applyFont="1" applyFill="1" applyBorder="1" applyAlignment="1"/>
    <xf numFmtId="0" fontId="8" fillId="0" borderId="0" xfId="2" applyFont="1" applyAlignment="1">
      <alignment horizontal="right"/>
    </xf>
    <xf numFmtId="164" fontId="9" fillId="0" borderId="0" xfId="4" applyFont="1" applyFill="1" applyBorder="1" applyAlignment="1">
      <alignment horizontal="left"/>
    </xf>
    <xf numFmtId="0" fontId="9" fillId="0" borderId="0" xfId="3" applyFont="1"/>
    <xf numFmtId="0" fontId="9" fillId="0" borderId="2" xfId="2" applyFont="1" applyBorder="1" applyAlignment="1">
      <alignment horizontal="center"/>
    </xf>
    <xf numFmtId="0" fontId="9" fillId="0" borderId="0" xfId="2" applyFont="1" applyAlignment="1">
      <alignment horizontal="center"/>
    </xf>
    <xf numFmtId="164" fontId="8" fillId="0" borderId="0" xfId="4" applyFont="1" applyFill="1" applyBorder="1" applyAlignment="1">
      <alignment horizontal="left"/>
    </xf>
    <xf numFmtId="0" fontId="8" fillId="0" borderId="0" xfId="3" applyFont="1" applyAlignment="1">
      <alignment horizontal="center"/>
    </xf>
    <xf numFmtId="14" fontId="8" fillId="2" borderId="2" xfId="1" applyNumberFormat="1" applyFont="1" applyFill="1" applyBorder="1" applyAlignment="1">
      <alignment horizontal="center"/>
    </xf>
    <xf numFmtId="43" fontId="8" fillId="2" borderId="2" xfId="1" applyFont="1" applyFill="1" applyBorder="1" applyAlignment="1">
      <alignment horizontal="center"/>
    </xf>
    <xf numFmtId="164" fontId="8" fillId="2" borderId="0" xfId="4" applyFont="1" applyFill="1" applyBorder="1" applyAlignment="1">
      <alignment horizontal="center"/>
    </xf>
    <xf numFmtId="43" fontId="5" fillId="0" borderId="0" xfId="1" applyFont="1"/>
    <xf numFmtId="43" fontId="5" fillId="0" borderId="0" xfId="1" applyFont="1" applyBorder="1"/>
    <xf numFmtId="0" fontId="5" fillId="0" borderId="0" xfId="0" applyFont="1"/>
    <xf numFmtId="0" fontId="10" fillId="3" borderId="2" xfId="3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vertical="top"/>
    </xf>
    <xf numFmtId="14" fontId="3" fillId="0" borderId="2" xfId="3" applyNumberFormat="1" applyFont="1" applyFill="1" applyBorder="1" applyAlignment="1" applyProtection="1">
      <alignment wrapText="1"/>
      <protection locked="0"/>
    </xf>
    <xf numFmtId="4" fontId="3" fillId="0" borderId="2" xfId="0" applyNumberFormat="1" applyFont="1" applyFill="1" applyBorder="1"/>
    <xf numFmtId="43" fontId="3" fillId="0" borderId="2" xfId="5" applyFont="1" applyFill="1" applyBorder="1" applyAlignment="1" applyProtection="1">
      <alignment wrapText="1"/>
      <protection locked="0"/>
    </xf>
    <xf numFmtId="43" fontId="12" fillId="0" borderId="2" xfId="5" applyFont="1" applyFill="1" applyBorder="1" applyAlignment="1">
      <alignment wrapText="1"/>
    </xf>
    <xf numFmtId="0" fontId="3" fillId="0" borderId="2" xfId="3" applyNumberFormat="1" applyFont="1" applyFill="1" applyBorder="1" applyAlignment="1" applyProtection="1">
      <alignment wrapText="1"/>
      <protection locked="0"/>
    </xf>
    <xf numFmtId="0" fontId="11" fillId="0" borderId="2" xfId="0" applyFont="1" applyFill="1" applyBorder="1" applyAlignment="1">
      <alignment vertical="top"/>
    </xf>
    <xf numFmtId="14" fontId="3" fillId="0" borderId="2" xfId="3" quotePrefix="1" applyNumberFormat="1" applyFont="1" applyFill="1" applyBorder="1" applyAlignment="1" applyProtection="1">
      <alignment wrapText="1"/>
      <protection locked="0"/>
    </xf>
    <xf numFmtId="43" fontId="13" fillId="0" borderId="0" xfId="1" applyFont="1" applyFill="1"/>
    <xf numFmtId="43" fontId="11" fillId="0" borderId="2" xfId="5" applyFont="1" applyFill="1" applyBorder="1" applyAlignment="1" applyProtection="1">
      <alignment wrapText="1"/>
      <protection locked="0"/>
    </xf>
    <xf numFmtId="0" fontId="11" fillId="0" borderId="2" xfId="3" applyFont="1" applyBorder="1" applyAlignment="1" applyProtection="1">
      <alignment wrapText="1"/>
      <protection locked="0"/>
    </xf>
    <xf numFmtId="0" fontId="3" fillId="0" borderId="2" xfId="3" applyFont="1" applyBorder="1" applyAlignment="1" applyProtection="1">
      <alignment wrapText="1"/>
      <protection locked="0"/>
    </xf>
    <xf numFmtId="43" fontId="3" fillId="0" borderId="2" xfId="1" applyFont="1" applyBorder="1" applyAlignment="1" applyProtection="1">
      <alignment wrapText="1"/>
      <protection locked="0"/>
    </xf>
    <xf numFmtId="43" fontId="13" fillId="0" borderId="2" xfId="1" applyFont="1" applyBorder="1"/>
    <xf numFmtId="43" fontId="11" fillId="0" borderId="2" xfId="5" applyFont="1" applyBorder="1" applyAlignment="1" applyProtection="1">
      <alignment wrapText="1"/>
      <protection locked="0"/>
    </xf>
    <xf numFmtId="43" fontId="11" fillId="0" borderId="2" xfId="5" applyFont="1" applyBorder="1" applyAlignment="1">
      <alignment wrapText="1"/>
    </xf>
    <xf numFmtId="0" fontId="3" fillId="0" borderId="2" xfId="1" applyNumberFormat="1" applyFont="1" applyBorder="1" applyAlignment="1" applyProtection="1">
      <alignment wrapText="1"/>
      <protection locked="0"/>
    </xf>
    <xf numFmtId="43" fontId="13" fillId="0" borderId="0" xfId="1" applyFont="1"/>
    <xf numFmtId="0" fontId="14" fillId="0" borderId="2" xfId="0" applyFont="1" applyBorder="1"/>
    <xf numFmtId="0" fontId="3" fillId="0" borderId="0" xfId="3" applyFont="1" applyBorder="1" applyAlignment="1" applyProtection="1">
      <alignment wrapText="1"/>
      <protection locked="0"/>
    </xf>
    <xf numFmtId="43" fontId="10" fillId="0" borderId="2" xfId="5" applyFont="1" applyBorder="1" applyAlignment="1" applyProtection="1">
      <alignment wrapText="1"/>
      <protection locked="0"/>
    </xf>
    <xf numFmtId="0" fontId="13" fillId="0" borderId="0" xfId="0" applyFont="1"/>
    <xf numFmtId="0" fontId="13" fillId="0" borderId="0" xfId="2" applyFont="1"/>
    <xf numFmtId="43" fontId="11" fillId="4" borderId="2" xfId="5" applyFont="1" applyFill="1" applyBorder="1" applyAlignment="1" applyProtection="1">
      <alignment wrapText="1"/>
      <protection locked="0"/>
    </xf>
  </cellXfs>
  <cellStyles count="6">
    <cellStyle name="Millares" xfId="1" builtinId="3"/>
    <cellStyle name="Millares 2 3" xfId="5"/>
    <cellStyle name="Millares 4" xfId="4"/>
    <cellStyle name="Normal" xfId="0" builtinId="0"/>
    <cellStyle name="Normal 2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85725</xdr:rowOff>
    </xdr:from>
    <xdr:to>
      <xdr:col>3</xdr:col>
      <xdr:colOff>987572</xdr:colOff>
      <xdr:row>2</xdr:row>
      <xdr:rowOff>31013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FC3822A7-74A3-46F8-A5F6-D938077C0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276225"/>
          <a:ext cx="1606697" cy="697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topLeftCell="A25" workbookViewId="0">
      <selection activeCell="F48" sqref="F48"/>
    </sheetView>
  </sheetViews>
  <sheetFormatPr baseColWidth="10" defaultRowHeight="11.25" x14ac:dyDescent="0.2"/>
  <cols>
    <col min="1" max="1" width="30.5" customWidth="1"/>
    <col min="2" max="2" width="10.5" customWidth="1"/>
    <col min="3" max="3" width="11.1640625" customWidth="1"/>
    <col min="4" max="4" width="17.5" customWidth="1"/>
    <col min="5" max="5" width="17.1640625" customWidth="1"/>
    <col min="6" max="6" width="17.6640625" customWidth="1"/>
    <col min="7" max="7" width="18.83203125" customWidth="1"/>
    <col min="8" max="8" width="15.5" customWidth="1"/>
  </cols>
  <sheetData>
    <row r="1" spans="1:9" ht="15.75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2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2" x14ac:dyDescent="0.2">
      <c r="A5" s="4" t="s">
        <v>0</v>
      </c>
      <c r="B5" s="4"/>
      <c r="C5" s="4"/>
      <c r="D5" s="4"/>
      <c r="E5" s="4"/>
      <c r="F5" s="4"/>
      <c r="G5" s="4"/>
      <c r="H5" s="4"/>
      <c r="I5" s="5"/>
    </row>
    <row r="6" spans="1:9" ht="12" x14ac:dyDescent="0.2">
      <c r="A6" s="6" t="s">
        <v>1</v>
      </c>
      <c r="B6" s="6"/>
      <c r="C6" s="6"/>
      <c r="D6" s="6"/>
      <c r="E6" s="6"/>
      <c r="F6" s="6"/>
      <c r="G6" s="6"/>
      <c r="H6" s="6"/>
      <c r="I6" s="6"/>
    </row>
    <row r="7" spans="1:9" ht="12" x14ac:dyDescent="0.2">
      <c r="A7" s="7" t="s">
        <v>2</v>
      </c>
      <c r="B7" s="7"/>
      <c r="C7" s="7"/>
      <c r="D7" s="7"/>
      <c r="E7" s="7"/>
      <c r="F7" s="7"/>
      <c r="G7" s="7"/>
      <c r="H7" s="7"/>
      <c r="I7" s="7"/>
    </row>
    <row r="8" spans="1:9" ht="12" x14ac:dyDescent="0.2">
      <c r="A8" s="8"/>
      <c r="B8" s="8"/>
      <c r="C8" s="8"/>
      <c r="D8" s="8"/>
      <c r="E8" s="8"/>
      <c r="F8" s="8"/>
      <c r="G8" s="8"/>
      <c r="H8" s="8"/>
      <c r="I8" s="8"/>
    </row>
    <row r="9" spans="1:9" ht="12" x14ac:dyDescent="0.2">
      <c r="A9" s="9"/>
      <c r="B9" s="10" t="s">
        <v>3</v>
      </c>
      <c r="C9" s="11"/>
      <c r="D9" s="12" t="s">
        <v>4</v>
      </c>
      <c r="E9" s="12"/>
      <c r="F9" s="13"/>
      <c r="G9" s="14"/>
      <c r="H9" s="15"/>
      <c r="I9" s="16"/>
    </row>
    <row r="10" spans="1:9" ht="12" x14ac:dyDescent="0.2">
      <c r="A10" s="9"/>
      <c r="B10" s="10" t="s">
        <v>5</v>
      </c>
      <c r="C10" s="11"/>
      <c r="D10" s="17">
        <v>7117</v>
      </c>
      <c r="E10" s="17"/>
      <c r="F10" s="18"/>
      <c r="G10" s="9"/>
      <c r="H10" s="19"/>
      <c r="I10" s="20"/>
    </row>
    <row r="11" spans="1:9" ht="12" x14ac:dyDescent="0.2">
      <c r="A11" s="9"/>
      <c r="B11" s="10" t="s">
        <v>6</v>
      </c>
      <c r="C11" s="11"/>
      <c r="D11" s="21">
        <v>46022</v>
      </c>
      <c r="E11" s="22"/>
      <c r="F11" s="23"/>
      <c r="G11" s="14"/>
      <c r="H11" s="19"/>
      <c r="I11" s="20"/>
    </row>
    <row r="12" spans="1:9" ht="12" x14ac:dyDescent="0.2">
      <c r="A12" s="8"/>
      <c r="B12" s="8"/>
      <c r="C12" s="8"/>
      <c r="D12" s="8"/>
      <c r="E12" s="8"/>
      <c r="F12" s="8"/>
      <c r="G12" s="8"/>
      <c r="H12" s="8"/>
      <c r="I12" s="8"/>
    </row>
    <row r="13" spans="1:9" ht="12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9" ht="12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9" ht="24.95" customHeight="1" x14ac:dyDescent="0.2">
      <c r="A15" s="27" t="s">
        <v>21</v>
      </c>
      <c r="B15" s="27" t="s">
        <v>7</v>
      </c>
      <c r="C15" s="27" t="s">
        <v>8</v>
      </c>
      <c r="D15" s="27" t="s">
        <v>9</v>
      </c>
      <c r="E15" s="27" t="s">
        <v>10</v>
      </c>
      <c r="F15" s="27" t="s">
        <v>11</v>
      </c>
      <c r="G15" s="27" t="s">
        <v>12</v>
      </c>
      <c r="H15" s="27" t="s">
        <v>13</v>
      </c>
      <c r="I15" s="3"/>
    </row>
    <row r="16" spans="1:9" ht="24.95" customHeight="1" x14ac:dyDescent="0.2">
      <c r="A16" s="27"/>
      <c r="B16" s="27"/>
      <c r="C16" s="27"/>
      <c r="D16" s="27"/>
      <c r="E16" s="27"/>
      <c r="F16" s="27"/>
      <c r="G16" s="27"/>
      <c r="H16" s="27"/>
      <c r="I16" s="3"/>
    </row>
    <row r="17" spans="1:9" ht="24.95" customHeight="1" x14ac:dyDescent="0.2">
      <c r="A17" s="28" t="s">
        <v>14</v>
      </c>
      <c r="B17" s="29" t="s">
        <v>57</v>
      </c>
      <c r="C17" s="29" t="s">
        <v>15</v>
      </c>
      <c r="D17" s="30">
        <v>76513113</v>
      </c>
      <c r="E17" s="30">
        <v>35055741</v>
      </c>
      <c r="F17" s="30">
        <v>0</v>
      </c>
      <c r="G17" s="31">
        <v>51333931</v>
      </c>
      <c r="H17" s="32" t="s">
        <v>16</v>
      </c>
      <c r="I17" s="3"/>
    </row>
    <row r="18" spans="1:9" ht="12" customHeight="1" x14ac:dyDescent="0.2">
      <c r="A18" s="28" t="s">
        <v>17</v>
      </c>
      <c r="B18" s="29" t="s">
        <v>18</v>
      </c>
      <c r="C18" s="33" t="s">
        <v>22</v>
      </c>
      <c r="D18" s="30">
        <v>2005560</v>
      </c>
      <c r="E18" s="31">
        <v>1864150</v>
      </c>
      <c r="F18" s="31">
        <v>0</v>
      </c>
      <c r="G18" s="31">
        <v>151410</v>
      </c>
      <c r="H18" s="32">
        <v>0</v>
      </c>
      <c r="I18" s="3"/>
    </row>
    <row r="19" spans="1:9" ht="12" customHeight="1" x14ac:dyDescent="0.2">
      <c r="A19" s="34" t="s">
        <v>19</v>
      </c>
      <c r="B19" s="29" t="s">
        <v>20</v>
      </c>
      <c r="C19" s="35" t="s">
        <v>24</v>
      </c>
      <c r="D19" s="30">
        <v>782036</v>
      </c>
      <c r="E19" s="31">
        <v>635801</v>
      </c>
      <c r="F19" s="31">
        <v>0</v>
      </c>
      <c r="G19" s="31">
        <v>146235</v>
      </c>
      <c r="H19" s="32">
        <v>0</v>
      </c>
      <c r="I19" s="3"/>
    </row>
    <row r="20" spans="1:9" ht="12" customHeight="1" x14ac:dyDescent="0.2">
      <c r="A20" s="34" t="s">
        <v>28</v>
      </c>
      <c r="B20" s="29" t="s">
        <v>58</v>
      </c>
      <c r="C20" s="29" t="s">
        <v>23</v>
      </c>
      <c r="D20" s="30">
        <v>1594102</v>
      </c>
      <c r="E20" s="36">
        <v>1116140</v>
      </c>
      <c r="F20" s="37">
        <v>1116140</v>
      </c>
      <c r="G20" s="31">
        <v>477962</v>
      </c>
      <c r="H20" s="32"/>
      <c r="I20" s="24"/>
    </row>
    <row r="21" spans="1:9" ht="12" customHeight="1" x14ac:dyDescent="0.2">
      <c r="A21" s="38" t="s">
        <v>25</v>
      </c>
      <c r="B21" s="39" t="s">
        <v>26</v>
      </c>
      <c r="C21" s="40" t="s">
        <v>27</v>
      </c>
      <c r="D21" s="41">
        <v>806386</v>
      </c>
      <c r="E21" s="42">
        <v>458804</v>
      </c>
      <c r="F21" s="42">
        <v>458804</v>
      </c>
      <c r="G21" s="42">
        <v>347582</v>
      </c>
      <c r="H21" s="43"/>
      <c r="I21" s="3"/>
    </row>
    <row r="22" spans="1:9" ht="12" customHeight="1" x14ac:dyDescent="0.2">
      <c r="A22" s="38" t="s">
        <v>29</v>
      </c>
      <c r="B22" s="39" t="s">
        <v>26</v>
      </c>
      <c r="C22" s="44" t="s">
        <v>27</v>
      </c>
      <c r="D22" s="41">
        <v>700000</v>
      </c>
      <c r="E22" s="41">
        <v>360891</v>
      </c>
      <c r="F22" s="42">
        <v>360891</v>
      </c>
      <c r="G22" s="42">
        <v>339109</v>
      </c>
      <c r="H22" s="43"/>
      <c r="I22" s="3"/>
    </row>
    <row r="23" spans="1:9" ht="12" customHeight="1" x14ac:dyDescent="0.2">
      <c r="A23" s="38" t="s">
        <v>31</v>
      </c>
      <c r="B23" s="39" t="s">
        <v>26</v>
      </c>
      <c r="C23" s="44" t="s">
        <v>27</v>
      </c>
      <c r="D23" s="41">
        <v>1500000</v>
      </c>
      <c r="E23" s="41">
        <v>1000000</v>
      </c>
      <c r="F23" s="42">
        <v>1000000</v>
      </c>
      <c r="G23" s="42">
        <v>500000</v>
      </c>
      <c r="H23" s="43"/>
      <c r="I23" s="3"/>
    </row>
    <row r="24" spans="1:9" ht="12" customHeight="1" x14ac:dyDescent="0.2">
      <c r="A24" s="38" t="s">
        <v>30</v>
      </c>
      <c r="B24" s="39" t="s">
        <v>26</v>
      </c>
      <c r="C24" s="44" t="s">
        <v>27</v>
      </c>
      <c r="D24" s="41">
        <v>1000000</v>
      </c>
      <c r="E24" s="41">
        <v>461258</v>
      </c>
      <c r="F24" s="42">
        <v>461258.4</v>
      </c>
      <c r="G24" s="42">
        <v>538741</v>
      </c>
      <c r="H24" s="43"/>
      <c r="I24" s="3"/>
    </row>
    <row r="25" spans="1:9" ht="12" customHeight="1" x14ac:dyDescent="0.2">
      <c r="A25" s="38" t="s">
        <v>50</v>
      </c>
      <c r="B25" s="39" t="s">
        <v>26</v>
      </c>
      <c r="C25" s="44" t="s">
        <v>27</v>
      </c>
      <c r="D25" s="41">
        <v>27001069</v>
      </c>
      <c r="E25" s="41">
        <v>4083916</v>
      </c>
      <c r="F25" s="42">
        <v>4083916</v>
      </c>
      <c r="G25" s="42">
        <v>22917153</v>
      </c>
      <c r="H25" s="43"/>
      <c r="I25" s="3"/>
    </row>
    <row r="26" spans="1:9" ht="12" customHeight="1" x14ac:dyDescent="0.2">
      <c r="A26" s="38" t="s">
        <v>32</v>
      </c>
      <c r="B26" s="39" t="s">
        <v>26</v>
      </c>
      <c r="C26" s="44" t="s">
        <v>27</v>
      </c>
      <c r="D26" s="41">
        <v>87935685</v>
      </c>
      <c r="E26" s="41">
        <v>26832746.940000001</v>
      </c>
      <c r="F26" s="42">
        <v>26832746.940000001</v>
      </c>
      <c r="G26" s="42">
        <v>61102938.060000002</v>
      </c>
      <c r="H26" s="43"/>
      <c r="I26" s="3"/>
    </row>
    <row r="27" spans="1:9" ht="12" customHeight="1" x14ac:dyDescent="0.2">
      <c r="A27" s="38" t="s">
        <v>33</v>
      </c>
      <c r="B27" s="39" t="s">
        <v>26</v>
      </c>
      <c r="C27" s="44" t="s">
        <v>27</v>
      </c>
      <c r="D27" s="41">
        <v>12304058</v>
      </c>
      <c r="E27" s="41">
        <v>1964445</v>
      </c>
      <c r="F27" s="42">
        <v>1964445</v>
      </c>
      <c r="G27" s="42">
        <v>10339613</v>
      </c>
      <c r="H27" s="43"/>
      <c r="I27" s="3"/>
    </row>
    <row r="28" spans="1:9" ht="12" customHeight="1" x14ac:dyDescent="0.2">
      <c r="A28" s="38" t="s">
        <v>51</v>
      </c>
      <c r="B28" s="39" t="s">
        <v>26</v>
      </c>
      <c r="C28" s="44" t="s">
        <v>27</v>
      </c>
      <c r="D28" s="41">
        <v>2991320</v>
      </c>
      <c r="E28" s="41">
        <v>1475180</v>
      </c>
      <c r="F28" s="42">
        <v>1475180</v>
      </c>
      <c r="G28" s="42">
        <v>1516140</v>
      </c>
      <c r="H28" s="43"/>
      <c r="I28" s="3"/>
    </row>
    <row r="29" spans="1:9" ht="12" customHeight="1" x14ac:dyDescent="0.2">
      <c r="A29" s="38" t="s">
        <v>34</v>
      </c>
      <c r="B29" s="39" t="s">
        <v>26</v>
      </c>
      <c r="C29" s="44" t="s">
        <v>27</v>
      </c>
      <c r="D29" s="41">
        <v>601910</v>
      </c>
      <c r="E29" s="41">
        <v>90286</v>
      </c>
      <c r="F29" s="42">
        <v>90286</v>
      </c>
      <c r="G29" s="42">
        <v>511624</v>
      </c>
      <c r="H29" s="43"/>
      <c r="I29" s="3"/>
    </row>
    <row r="30" spans="1:9" ht="12" customHeight="1" x14ac:dyDescent="0.2">
      <c r="A30" s="38" t="s">
        <v>36</v>
      </c>
      <c r="B30" s="39" t="s">
        <v>26</v>
      </c>
      <c r="C30" s="44" t="s">
        <v>27</v>
      </c>
      <c r="D30" s="41">
        <v>800000</v>
      </c>
      <c r="E30" s="41">
        <v>95486</v>
      </c>
      <c r="F30" s="42">
        <v>95486</v>
      </c>
      <c r="G30" s="42">
        <v>704514</v>
      </c>
      <c r="H30" s="43"/>
      <c r="I30" s="3"/>
    </row>
    <row r="31" spans="1:9" ht="12" customHeight="1" x14ac:dyDescent="0.2">
      <c r="A31" s="38" t="s">
        <v>35</v>
      </c>
      <c r="B31" s="39" t="s">
        <v>26</v>
      </c>
      <c r="C31" s="44" t="s">
        <v>27</v>
      </c>
      <c r="D31" s="41">
        <v>722492</v>
      </c>
      <c r="E31" s="41">
        <v>288985</v>
      </c>
      <c r="F31" s="42">
        <v>288985</v>
      </c>
      <c r="G31" s="42">
        <v>433985</v>
      </c>
      <c r="H31" s="43"/>
      <c r="I31" s="3"/>
    </row>
    <row r="32" spans="1:9" ht="12" customHeight="1" x14ac:dyDescent="0.2">
      <c r="A32" s="38" t="s">
        <v>37</v>
      </c>
      <c r="B32" s="39" t="s">
        <v>26</v>
      </c>
      <c r="C32" s="44" t="s">
        <v>27</v>
      </c>
      <c r="D32" s="41">
        <v>4000000</v>
      </c>
      <c r="E32" s="41">
        <v>2142002</v>
      </c>
      <c r="F32" s="42">
        <v>2142002</v>
      </c>
      <c r="G32" s="42">
        <v>1857998</v>
      </c>
      <c r="H32" s="43"/>
      <c r="I32" s="3"/>
    </row>
    <row r="33" spans="1:9" ht="12" customHeight="1" x14ac:dyDescent="0.2">
      <c r="A33" s="38" t="s">
        <v>38</v>
      </c>
      <c r="B33" s="39" t="s">
        <v>26</v>
      </c>
      <c r="C33" s="44" t="s">
        <v>27</v>
      </c>
      <c r="D33" s="41">
        <v>453966</v>
      </c>
      <c r="E33" s="41">
        <v>123464</v>
      </c>
      <c r="F33" s="42">
        <v>123464</v>
      </c>
      <c r="G33" s="42">
        <v>330502</v>
      </c>
      <c r="H33" s="43"/>
      <c r="I33" s="3"/>
    </row>
    <row r="34" spans="1:9" ht="12" customHeight="1" x14ac:dyDescent="0.2">
      <c r="A34" s="38" t="s">
        <v>39</v>
      </c>
      <c r="B34" s="39" t="s">
        <v>26</v>
      </c>
      <c r="C34" s="44" t="s">
        <v>27</v>
      </c>
      <c r="D34" s="41">
        <v>620342</v>
      </c>
      <c r="E34" s="41">
        <v>244049</v>
      </c>
      <c r="F34" s="42">
        <v>244049</v>
      </c>
      <c r="G34" s="42">
        <v>376293</v>
      </c>
      <c r="H34" s="43"/>
      <c r="I34" s="3"/>
    </row>
    <row r="35" spans="1:9" ht="12" customHeight="1" x14ac:dyDescent="0.2">
      <c r="A35" s="38" t="s">
        <v>40</v>
      </c>
      <c r="B35" s="39" t="s">
        <v>26</v>
      </c>
      <c r="C35" s="44" t="s">
        <v>27</v>
      </c>
      <c r="D35" s="41">
        <v>510720</v>
      </c>
      <c r="E35" s="45">
        <v>102144</v>
      </c>
      <c r="F35" s="42">
        <v>102144</v>
      </c>
      <c r="G35" s="42">
        <v>408576</v>
      </c>
      <c r="H35" s="43"/>
      <c r="I35" s="3"/>
    </row>
    <row r="36" spans="1:9" ht="12" customHeight="1" x14ac:dyDescent="0.2">
      <c r="A36" s="38" t="s">
        <v>41</v>
      </c>
      <c r="B36" s="39" t="s">
        <v>26</v>
      </c>
      <c r="C36" s="39" t="s">
        <v>27</v>
      </c>
      <c r="D36" s="42">
        <v>485891</v>
      </c>
      <c r="E36" s="42">
        <v>350208</v>
      </c>
      <c r="F36" s="42">
        <v>350208</v>
      </c>
      <c r="G36" s="42">
        <v>135683</v>
      </c>
      <c r="H36" s="43"/>
      <c r="I36" s="3"/>
    </row>
    <row r="37" spans="1:9" ht="12" customHeight="1" x14ac:dyDescent="0.2">
      <c r="A37" s="38" t="s">
        <v>42</v>
      </c>
      <c r="B37" s="39" t="s">
        <v>43</v>
      </c>
      <c r="C37" s="46" t="s">
        <v>27</v>
      </c>
      <c r="D37" s="42">
        <v>463224</v>
      </c>
      <c r="E37" s="42">
        <v>69484</v>
      </c>
      <c r="F37" s="42">
        <v>69484</v>
      </c>
      <c r="G37" s="42">
        <v>393740</v>
      </c>
      <c r="H37" s="43"/>
      <c r="I37" s="3"/>
    </row>
    <row r="38" spans="1:9" ht="12" customHeight="1" x14ac:dyDescent="0.2">
      <c r="A38" s="38" t="s">
        <v>52</v>
      </c>
      <c r="B38" s="39" t="s">
        <v>26</v>
      </c>
      <c r="C38" s="39" t="s">
        <v>27</v>
      </c>
      <c r="D38" s="42">
        <v>2394349</v>
      </c>
      <c r="E38" s="42">
        <v>898482</v>
      </c>
      <c r="F38" s="42">
        <v>898482</v>
      </c>
      <c r="G38" s="42">
        <v>1495867</v>
      </c>
      <c r="H38" s="43"/>
      <c r="I38" s="3"/>
    </row>
    <row r="39" spans="1:9" ht="12" customHeight="1" x14ac:dyDescent="0.2">
      <c r="A39" s="38" t="s">
        <v>53</v>
      </c>
      <c r="B39" s="39" t="s">
        <v>26</v>
      </c>
      <c r="C39" s="47" t="s">
        <v>27</v>
      </c>
      <c r="D39" s="42">
        <v>3006750</v>
      </c>
      <c r="E39" s="42">
        <v>1595434</v>
      </c>
      <c r="F39" s="42">
        <v>1595434</v>
      </c>
      <c r="G39" s="42">
        <v>1411316</v>
      </c>
      <c r="H39" s="43"/>
      <c r="I39" s="3"/>
    </row>
    <row r="40" spans="1:9" ht="12" customHeight="1" x14ac:dyDescent="0.2">
      <c r="A40" s="38" t="s">
        <v>44</v>
      </c>
      <c r="B40" s="39" t="s">
        <v>26</v>
      </c>
      <c r="C40" s="39" t="s">
        <v>27</v>
      </c>
      <c r="D40" s="42">
        <v>173280</v>
      </c>
      <c r="E40" s="42">
        <v>25992</v>
      </c>
      <c r="F40" s="42">
        <v>25992</v>
      </c>
      <c r="G40" s="42">
        <v>147288</v>
      </c>
      <c r="H40" s="43"/>
      <c r="I40" s="25"/>
    </row>
    <row r="41" spans="1:9" ht="12" customHeight="1" x14ac:dyDescent="0.2">
      <c r="A41" s="38" t="s">
        <v>54</v>
      </c>
      <c r="B41" s="39" t="s">
        <v>26</v>
      </c>
      <c r="C41" s="39" t="s">
        <v>27</v>
      </c>
      <c r="D41" s="42">
        <v>251104</v>
      </c>
      <c r="E41" s="42">
        <v>37666</v>
      </c>
      <c r="F41" s="42">
        <v>37666</v>
      </c>
      <c r="G41" s="42">
        <v>213438</v>
      </c>
      <c r="H41" s="43"/>
      <c r="I41" s="3"/>
    </row>
    <row r="42" spans="1:9" ht="12" customHeight="1" x14ac:dyDescent="0.2">
      <c r="A42" s="38" t="s">
        <v>45</v>
      </c>
      <c r="B42" s="38" t="s">
        <v>26</v>
      </c>
      <c r="C42" s="38" t="s">
        <v>27</v>
      </c>
      <c r="D42" s="42">
        <v>232256</v>
      </c>
      <c r="E42" s="42">
        <v>34838</v>
      </c>
      <c r="F42" s="42">
        <v>34838</v>
      </c>
      <c r="G42" s="42">
        <v>197418</v>
      </c>
      <c r="H42" s="43"/>
      <c r="I42" s="3"/>
    </row>
    <row r="43" spans="1:9" ht="12" customHeight="1" x14ac:dyDescent="0.2">
      <c r="A43" s="38" t="s">
        <v>46</v>
      </c>
      <c r="B43" s="38" t="s">
        <v>26</v>
      </c>
      <c r="C43" s="38" t="s">
        <v>47</v>
      </c>
      <c r="D43" s="42">
        <v>189696</v>
      </c>
      <c r="E43" s="42">
        <v>28454</v>
      </c>
      <c r="F43" s="42">
        <v>28454</v>
      </c>
      <c r="G43" s="42">
        <v>161242</v>
      </c>
      <c r="H43" s="43"/>
      <c r="I43" s="3"/>
    </row>
    <row r="44" spans="1:9" ht="12" customHeight="1" x14ac:dyDescent="0.2">
      <c r="A44" s="38" t="s">
        <v>48</v>
      </c>
      <c r="B44" s="38" t="s">
        <v>26</v>
      </c>
      <c r="C44" s="38" t="s">
        <v>49</v>
      </c>
      <c r="D44" s="42">
        <v>1985443</v>
      </c>
      <c r="E44" s="42">
        <v>297816</v>
      </c>
      <c r="F44" s="42">
        <v>297816</v>
      </c>
      <c r="G44" s="42">
        <v>1687627</v>
      </c>
      <c r="H44" s="43"/>
      <c r="I44" s="3"/>
    </row>
    <row r="45" spans="1:9" ht="12" customHeight="1" x14ac:dyDescent="0.2">
      <c r="A45" s="38" t="s">
        <v>55</v>
      </c>
      <c r="B45" s="38" t="s">
        <v>26</v>
      </c>
      <c r="C45" s="38" t="s">
        <v>27</v>
      </c>
      <c r="D45" s="42">
        <v>37265927</v>
      </c>
      <c r="E45" s="42">
        <v>11795953</v>
      </c>
      <c r="F45" s="42">
        <v>11795953</v>
      </c>
      <c r="G45" s="42">
        <v>25469974</v>
      </c>
      <c r="H45" s="43"/>
      <c r="I45" s="3"/>
    </row>
    <row r="46" spans="1:9" ht="12" customHeight="1" x14ac:dyDescent="0.2">
      <c r="A46" s="38" t="s">
        <v>56</v>
      </c>
      <c r="B46" s="38"/>
      <c r="C46" s="38"/>
      <c r="D46" s="48">
        <f>SUM(D17:D45)</f>
        <v>269290679</v>
      </c>
      <c r="E46" s="48">
        <f>SUM(E17:E45)</f>
        <v>93529815.939999998</v>
      </c>
      <c r="F46" s="51">
        <f>SUM(F20:F45)</f>
        <v>55974124.340000004</v>
      </c>
      <c r="G46" s="48">
        <v>185647899.06</v>
      </c>
      <c r="H46" s="43"/>
      <c r="I46" s="3"/>
    </row>
    <row r="47" spans="1:9" ht="12.75" x14ac:dyDescent="0.2">
      <c r="A47" s="49"/>
      <c r="B47" s="49"/>
      <c r="C47" s="49"/>
      <c r="D47" s="49"/>
      <c r="E47" s="49"/>
      <c r="F47" s="50"/>
      <c r="G47" s="50"/>
      <c r="H47" s="49"/>
      <c r="I47" s="26"/>
    </row>
    <row r="48" spans="1:9" ht="12.75" x14ac:dyDescent="0.2">
      <c r="A48" s="49"/>
      <c r="B48" s="49"/>
      <c r="C48" s="49"/>
      <c r="D48" s="49"/>
      <c r="E48" s="49"/>
      <c r="F48" s="50"/>
      <c r="G48" s="50"/>
      <c r="H48" s="49"/>
      <c r="I48" s="26"/>
    </row>
    <row r="49" spans="1:9" ht="12.75" x14ac:dyDescent="0.2">
      <c r="A49" s="49"/>
      <c r="B49" s="49"/>
      <c r="C49" s="49"/>
      <c r="D49" s="49"/>
      <c r="E49" s="49"/>
      <c r="F49" s="50"/>
      <c r="G49" s="50"/>
      <c r="H49" s="49"/>
      <c r="I49" s="26"/>
    </row>
    <row r="50" spans="1:9" ht="12" x14ac:dyDescent="0.2">
      <c r="A50" s="26"/>
      <c r="B50" s="26"/>
      <c r="C50" s="26"/>
      <c r="D50" s="26"/>
      <c r="E50" s="26"/>
      <c r="F50" s="3"/>
      <c r="G50" s="3"/>
      <c r="H50" s="26"/>
      <c r="I50" s="26"/>
    </row>
    <row r="51" spans="1:9" ht="12" x14ac:dyDescent="0.2">
      <c r="A51" s="26"/>
      <c r="B51" s="26"/>
      <c r="C51" s="26"/>
      <c r="D51" s="26"/>
      <c r="E51" s="26"/>
      <c r="F51" s="3"/>
      <c r="G51" s="3"/>
      <c r="H51" s="26"/>
      <c r="I51" s="26"/>
    </row>
    <row r="52" spans="1:9" ht="12" x14ac:dyDescent="0.2">
      <c r="A52" s="26"/>
      <c r="B52" s="26"/>
      <c r="C52" s="26"/>
      <c r="D52" s="26"/>
      <c r="E52" s="26"/>
      <c r="F52" s="3"/>
      <c r="G52" s="3"/>
      <c r="H52" s="26"/>
      <c r="I52" s="26"/>
    </row>
    <row r="53" spans="1:9" ht="12" x14ac:dyDescent="0.2">
      <c r="A53" s="26"/>
      <c r="B53" s="26"/>
      <c r="C53" s="26"/>
      <c r="D53" s="26"/>
      <c r="E53" s="26"/>
      <c r="F53" s="3"/>
      <c r="G53" s="3"/>
      <c r="H53" s="26"/>
      <c r="I53" s="26"/>
    </row>
    <row r="54" spans="1:9" ht="12" x14ac:dyDescent="0.2">
      <c r="A54" s="26"/>
      <c r="B54" s="26"/>
      <c r="C54" s="26"/>
      <c r="D54" s="26"/>
      <c r="E54" s="26"/>
      <c r="F54" s="3"/>
      <c r="G54" s="3"/>
      <c r="H54" s="26"/>
      <c r="I54" s="26"/>
    </row>
    <row r="55" spans="1:9" ht="12" x14ac:dyDescent="0.2">
      <c r="A55" s="26"/>
      <c r="B55" s="26"/>
      <c r="C55" s="26"/>
      <c r="D55" s="26"/>
      <c r="E55" s="26"/>
      <c r="F55" s="3"/>
      <c r="G55" s="3"/>
      <c r="H55" s="26"/>
      <c r="I55" s="26"/>
    </row>
    <row r="56" spans="1:9" ht="12" x14ac:dyDescent="0.2">
      <c r="A56" s="26"/>
      <c r="B56" s="26"/>
      <c r="C56" s="26"/>
      <c r="D56" s="26"/>
      <c r="E56" s="26"/>
      <c r="F56" s="3"/>
      <c r="G56" s="3"/>
      <c r="H56" s="26"/>
      <c r="I56" s="26"/>
    </row>
    <row r="57" spans="1:9" ht="12" x14ac:dyDescent="0.2">
      <c r="A57" s="26"/>
      <c r="B57" s="26"/>
      <c r="C57" s="26"/>
      <c r="D57" s="26"/>
      <c r="E57" s="26"/>
      <c r="F57" s="3"/>
      <c r="G57" s="3"/>
      <c r="H57" s="26"/>
      <c r="I57" s="26"/>
    </row>
    <row r="58" spans="1:9" ht="12" x14ac:dyDescent="0.2">
      <c r="A58" s="26"/>
      <c r="B58" s="26"/>
      <c r="C58" s="26"/>
      <c r="D58" s="26"/>
      <c r="E58" s="26"/>
      <c r="F58" s="3"/>
      <c r="G58" s="3"/>
      <c r="H58" s="26"/>
      <c r="I58" s="26"/>
    </row>
    <row r="59" spans="1:9" ht="12" x14ac:dyDescent="0.2">
      <c r="A59" s="26"/>
      <c r="B59" s="26"/>
      <c r="C59" s="26"/>
      <c r="D59" s="26"/>
      <c r="E59" s="26"/>
      <c r="F59" s="3"/>
      <c r="G59" s="26"/>
      <c r="H59" s="26"/>
      <c r="I59" s="26"/>
    </row>
    <row r="60" spans="1:9" ht="12" x14ac:dyDescent="0.2">
      <c r="A60" s="26"/>
      <c r="B60" s="26"/>
      <c r="C60" s="26"/>
      <c r="D60" s="26"/>
      <c r="E60" s="26"/>
      <c r="F60" s="3"/>
      <c r="G60" s="26"/>
      <c r="H60" s="26"/>
      <c r="I60" s="26"/>
    </row>
    <row r="61" spans="1:9" ht="12" x14ac:dyDescent="0.2">
      <c r="A61" s="26"/>
      <c r="B61" s="26"/>
      <c r="C61" s="26"/>
      <c r="D61" s="26"/>
      <c r="E61" s="26"/>
      <c r="F61" s="26"/>
      <c r="G61" s="26"/>
      <c r="H61" s="26"/>
      <c r="I61" s="26"/>
    </row>
    <row r="62" spans="1:9" ht="12" x14ac:dyDescent="0.2">
      <c r="A62" s="26"/>
      <c r="B62" s="26"/>
      <c r="C62" s="26"/>
      <c r="D62" s="26"/>
      <c r="E62" s="26"/>
      <c r="F62" s="26"/>
      <c r="G62" s="26"/>
      <c r="H62" s="26"/>
      <c r="I62" s="26"/>
    </row>
    <row r="63" spans="1:9" ht="12" x14ac:dyDescent="0.2">
      <c r="A63" s="26"/>
      <c r="B63" s="26"/>
      <c r="C63" s="26"/>
      <c r="D63" s="26"/>
      <c r="E63" s="26"/>
      <c r="F63" s="26"/>
      <c r="G63" s="26"/>
      <c r="H63" s="26"/>
      <c r="I63" s="26"/>
    </row>
    <row r="64" spans="1:9" ht="12" x14ac:dyDescent="0.2">
      <c r="A64" s="26"/>
      <c r="B64" s="26"/>
      <c r="C64" s="26"/>
      <c r="D64" s="26"/>
      <c r="E64" s="26"/>
      <c r="F64" s="26"/>
      <c r="G64" s="26"/>
      <c r="H64" s="26"/>
      <c r="I64" s="26"/>
    </row>
    <row r="65" spans="1:9" ht="12" x14ac:dyDescent="0.2">
      <c r="A65" s="26"/>
      <c r="B65" s="26"/>
      <c r="C65" s="26"/>
      <c r="D65" s="26"/>
      <c r="E65" s="26"/>
      <c r="F65" s="26"/>
      <c r="G65" s="26"/>
      <c r="H65" s="26"/>
      <c r="I65" s="26"/>
    </row>
    <row r="66" spans="1:9" ht="12" x14ac:dyDescent="0.2">
      <c r="A66" s="26"/>
      <c r="B66" s="26"/>
      <c r="C66" s="26"/>
      <c r="D66" s="26"/>
      <c r="E66" s="26"/>
      <c r="F66" s="26"/>
      <c r="G66" s="26"/>
      <c r="H66" s="26"/>
      <c r="I66" s="26"/>
    </row>
    <row r="67" spans="1:9" ht="12" x14ac:dyDescent="0.2">
      <c r="A67" s="26"/>
      <c r="B67" s="26"/>
      <c r="C67" s="26"/>
      <c r="D67" s="26"/>
      <c r="E67" s="26"/>
      <c r="F67" s="26"/>
      <c r="G67" s="26"/>
      <c r="H67" s="26"/>
      <c r="I67" s="26"/>
    </row>
    <row r="68" spans="1:9" ht="12" x14ac:dyDescent="0.2">
      <c r="A68" s="26"/>
      <c r="B68" s="26"/>
      <c r="C68" s="26"/>
      <c r="D68" s="26"/>
      <c r="E68" s="26"/>
      <c r="F68" s="26"/>
      <c r="G68" s="26"/>
      <c r="H68" s="26"/>
      <c r="I68" s="26"/>
    </row>
    <row r="69" spans="1:9" ht="12" x14ac:dyDescent="0.2">
      <c r="A69" s="26"/>
      <c r="B69" s="26"/>
      <c r="C69" s="26"/>
      <c r="D69" s="26"/>
      <c r="E69" s="26"/>
      <c r="F69" s="26"/>
      <c r="G69" s="26"/>
      <c r="H69" s="26"/>
      <c r="I69" s="26"/>
    </row>
    <row r="70" spans="1:9" ht="12" x14ac:dyDescent="0.2">
      <c r="A70" s="26"/>
      <c r="B70" s="26"/>
      <c r="C70" s="26"/>
      <c r="D70" s="26"/>
      <c r="E70" s="26"/>
      <c r="F70" s="26"/>
      <c r="G70" s="26"/>
      <c r="H70" s="26"/>
      <c r="I70" s="26"/>
    </row>
    <row r="71" spans="1:9" ht="12" x14ac:dyDescent="0.2">
      <c r="A71" s="26"/>
      <c r="B71" s="26"/>
      <c r="C71" s="26"/>
      <c r="D71" s="26"/>
      <c r="E71" s="26"/>
      <c r="F71" s="26"/>
      <c r="G71" s="26"/>
      <c r="H71" s="26"/>
      <c r="I71" s="26"/>
    </row>
    <row r="72" spans="1:9" ht="12" x14ac:dyDescent="0.2">
      <c r="A72" s="26"/>
      <c r="B72" s="26"/>
      <c r="C72" s="26"/>
      <c r="D72" s="26"/>
      <c r="E72" s="26"/>
      <c r="F72" s="26"/>
      <c r="G72" s="26"/>
      <c r="H72" s="26"/>
      <c r="I72" s="26"/>
    </row>
    <row r="73" spans="1:9" ht="12" x14ac:dyDescent="0.2">
      <c r="A73" s="26"/>
      <c r="B73" s="26"/>
      <c r="C73" s="26"/>
      <c r="D73" s="26"/>
      <c r="E73" s="26"/>
      <c r="F73" s="26"/>
      <c r="G73" s="26"/>
      <c r="H73" s="26"/>
      <c r="I73" s="26"/>
    </row>
    <row r="74" spans="1:9" ht="12" x14ac:dyDescent="0.2">
      <c r="A74" s="26"/>
      <c r="B74" s="26"/>
      <c r="C74" s="26"/>
      <c r="D74" s="26"/>
      <c r="E74" s="26"/>
      <c r="F74" s="26"/>
      <c r="G74" s="26"/>
      <c r="H74" s="26"/>
      <c r="I74" s="26"/>
    </row>
    <row r="75" spans="1:9" ht="12" x14ac:dyDescent="0.2">
      <c r="A75" s="26"/>
      <c r="B75" s="26"/>
      <c r="C75" s="26"/>
      <c r="D75" s="26"/>
      <c r="E75" s="26"/>
      <c r="F75" s="26"/>
      <c r="G75" s="26"/>
      <c r="H75" s="26"/>
      <c r="I75" s="26"/>
    </row>
    <row r="76" spans="1:9" ht="12" x14ac:dyDescent="0.2">
      <c r="A76" s="26"/>
      <c r="B76" s="26"/>
      <c r="C76" s="26"/>
      <c r="D76" s="26"/>
      <c r="E76" s="26"/>
      <c r="F76" s="26"/>
      <c r="G76" s="26"/>
      <c r="H76" s="26"/>
      <c r="I76" s="26"/>
    </row>
    <row r="77" spans="1:9" ht="12" x14ac:dyDescent="0.2">
      <c r="A77" s="26"/>
      <c r="B77" s="26"/>
      <c r="C77" s="26"/>
      <c r="D77" s="26"/>
      <c r="E77" s="26"/>
      <c r="F77" s="26"/>
      <c r="G77" s="26"/>
      <c r="H77" s="26"/>
      <c r="I77" s="26"/>
    </row>
    <row r="78" spans="1:9" ht="12" x14ac:dyDescent="0.2">
      <c r="A78" s="26"/>
      <c r="B78" s="26"/>
      <c r="C78" s="26"/>
      <c r="D78" s="26"/>
      <c r="E78" s="26"/>
      <c r="F78" s="26"/>
      <c r="G78" s="26"/>
      <c r="H78" s="26"/>
      <c r="I78" s="26"/>
    </row>
    <row r="79" spans="1:9" ht="12" x14ac:dyDescent="0.2">
      <c r="A79" s="26"/>
      <c r="B79" s="26"/>
      <c r="C79" s="26"/>
      <c r="D79" s="26"/>
      <c r="E79" s="26"/>
      <c r="F79" s="26"/>
      <c r="G79" s="26"/>
      <c r="H79" s="26"/>
      <c r="I79" s="26"/>
    </row>
    <row r="80" spans="1:9" ht="12" x14ac:dyDescent="0.2">
      <c r="A80" s="26"/>
      <c r="B80" s="26"/>
      <c r="C80" s="26"/>
      <c r="D80" s="26"/>
      <c r="E80" s="26"/>
      <c r="F80" s="26"/>
      <c r="G80" s="26"/>
      <c r="H80" s="26"/>
      <c r="I80" s="26"/>
    </row>
    <row r="81" spans="1:9" ht="12" x14ac:dyDescent="0.2">
      <c r="A81" s="26"/>
      <c r="B81" s="26"/>
      <c r="C81" s="26"/>
      <c r="D81" s="26"/>
      <c r="E81" s="26"/>
      <c r="F81" s="26"/>
      <c r="G81" s="26"/>
      <c r="H81" s="26"/>
      <c r="I81" s="26"/>
    </row>
    <row r="82" spans="1:9" ht="12" x14ac:dyDescent="0.2">
      <c r="A82" s="26"/>
      <c r="B82" s="26"/>
      <c r="C82" s="26"/>
      <c r="D82" s="26"/>
      <c r="E82" s="26"/>
      <c r="F82" s="26"/>
      <c r="G82" s="26"/>
      <c r="H82" s="26"/>
      <c r="I82" s="26"/>
    </row>
    <row r="83" spans="1:9" ht="12" x14ac:dyDescent="0.2">
      <c r="A83" s="26"/>
      <c r="B83" s="26"/>
      <c r="C83" s="26"/>
      <c r="D83" s="26"/>
      <c r="E83" s="26"/>
      <c r="F83" s="26"/>
      <c r="G83" s="26"/>
      <c r="H83" s="26"/>
      <c r="I83" s="26"/>
    </row>
    <row r="84" spans="1:9" ht="12" x14ac:dyDescent="0.2">
      <c r="A84" s="26"/>
      <c r="B84" s="26"/>
      <c r="C84" s="26"/>
      <c r="D84" s="26"/>
      <c r="E84" s="26"/>
      <c r="F84" s="26"/>
      <c r="G84" s="26"/>
      <c r="H84" s="26"/>
      <c r="I84" s="26"/>
    </row>
    <row r="85" spans="1:9" ht="12" x14ac:dyDescent="0.2">
      <c r="A85" s="26"/>
      <c r="B85" s="26"/>
      <c r="C85" s="26"/>
      <c r="D85" s="26"/>
      <c r="E85" s="26"/>
      <c r="F85" s="26"/>
      <c r="G85" s="26"/>
      <c r="H85" s="26"/>
      <c r="I85" s="26"/>
    </row>
    <row r="86" spans="1:9" ht="12" x14ac:dyDescent="0.2">
      <c r="A86" s="26"/>
      <c r="B86" s="26"/>
      <c r="C86" s="26"/>
      <c r="D86" s="26"/>
      <c r="E86" s="26"/>
      <c r="F86" s="26"/>
      <c r="G86" s="26"/>
      <c r="H86" s="26"/>
      <c r="I86" s="26"/>
    </row>
    <row r="87" spans="1:9" ht="15.7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5.7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5.7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5.7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5.7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5.7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5.7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5.7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5.7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5.7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5.7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5.7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5.7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5.75" x14ac:dyDescent="0.25">
      <c r="F100" s="2"/>
      <c r="G100" s="2"/>
      <c r="H100" s="2"/>
    </row>
    <row r="101" spans="1:9" ht="15.75" x14ac:dyDescent="0.25">
      <c r="F101" s="2"/>
      <c r="G101" s="2"/>
    </row>
    <row r="102" spans="1:9" ht="15.75" x14ac:dyDescent="0.25">
      <c r="F102" s="2"/>
      <c r="G102" s="2"/>
    </row>
    <row r="103" spans="1:9" ht="15.75" x14ac:dyDescent="0.25">
      <c r="F103" s="2"/>
      <c r="G103" s="2"/>
    </row>
    <row r="104" spans="1:9" ht="15.75" x14ac:dyDescent="0.25">
      <c r="F104" s="2"/>
      <c r="G104" s="2"/>
    </row>
    <row r="105" spans="1:9" ht="15.75" x14ac:dyDescent="0.25">
      <c r="F105" s="2"/>
      <c r="G105" s="2"/>
    </row>
    <row r="106" spans="1:9" ht="15.75" x14ac:dyDescent="0.25">
      <c r="F106" s="2"/>
      <c r="G106" s="2"/>
    </row>
    <row r="107" spans="1:9" ht="15.75" x14ac:dyDescent="0.25">
      <c r="F107" s="2"/>
      <c r="G107" s="2"/>
    </row>
    <row r="108" spans="1:9" ht="15.75" x14ac:dyDescent="0.25">
      <c r="F108" s="2"/>
      <c r="G108" s="2"/>
    </row>
    <row r="109" spans="1:9" ht="15.75" x14ac:dyDescent="0.25">
      <c r="F109" s="2"/>
      <c r="G109" s="2"/>
    </row>
    <row r="110" spans="1:9" ht="15.75" x14ac:dyDescent="0.25">
      <c r="F110" s="2"/>
      <c r="G110" s="2"/>
    </row>
    <row r="111" spans="1:9" ht="15.75" x14ac:dyDescent="0.25">
      <c r="F111" s="2"/>
      <c r="G111" s="2"/>
    </row>
    <row r="112" spans="1:9" ht="15.75" x14ac:dyDescent="0.25">
      <c r="F112" s="2"/>
      <c r="G112" s="2"/>
    </row>
    <row r="113" spans="6:7" ht="15.75" x14ac:dyDescent="0.25">
      <c r="F113" s="2"/>
      <c r="G113" s="2"/>
    </row>
    <row r="114" spans="6:7" ht="15.75" x14ac:dyDescent="0.25">
      <c r="F114" s="2"/>
    </row>
    <row r="115" spans="6:7" ht="15.75" x14ac:dyDescent="0.25">
      <c r="F115" s="2"/>
    </row>
  </sheetData>
  <mergeCells count="16">
    <mergeCell ref="A5:H5"/>
    <mergeCell ref="A6:I6"/>
    <mergeCell ref="A7:I7"/>
    <mergeCell ref="B9:C9"/>
    <mergeCell ref="B10:C10"/>
    <mergeCell ref="D10:E10"/>
    <mergeCell ref="A15:A16"/>
    <mergeCell ref="B15:B16"/>
    <mergeCell ref="C15:C16"/>
    <mergeCell ref="D15:D16"/>
    <mergeCell ref="E15:E16"/>
    <mergeCell ref="F15:F16"/>
    <mergeCell ref="G15:G16"/>
    <mergeCell ref="H15:H16"/>
    <mergeCell ref="B11:C11"/>
    <mergeCell ref="D11:E11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2026-01-20T19:18:43Z</cp:lastPrinted>
  <dcterms:created xsi:type="dcterms:W3CDTF">2025-12-31T18:42:29Z</dcterms:created>
  <dcterms:modified xsi:type="dcterms:W3CDTF">2026-01-20T19:20:40Z</dcterms:modified>
</cp:coreProperties>
</file>