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Revision de Estados al cierre 2025 Digecog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29" i="1"/>
  <c r="B23" i="1" l="1"/>
  <c r="D16" i="1" l="1"/>
  <c r="D23" i="1" l="1"/>
  <c r="D31" i="1" s="1"/>
  <c r="B29" i="1"/>
  <c r="B31" i="1" s="1"/>
</calcChain>
</file>

<file path=xl/sharedStrings.xml><?xml version="1.0" encoding="utf-8"?>
<sst xmlns="http://schemas.openxmlformats.org/spreadsheetml/2006/main" count="39" uniqueCount="38">
  <si>
    <t>Ayuntamiento Municipal de San Francisco de Macoris</t>
  </si>
  <si>
    <t>Estado de Flujo de Efectivo</t>
  </si>
  <si>
    <t>(Valores en RD$)</t>
  </si>
  <si>
    <t>Flujo de efectivo procedentes de actividades operación (AOP)</t>
  </si>
  <si>
    <t>Cobros impuestos</t>
  </si>
  <si>
    <t>Cobros por venta de bienes y servicios y arrendamientos</t>
  </si>
  <si>
    <t xml:space="preserve">Cobros de subvenciones, transferencias, y otras asignaciones </t>
  </si>
  <si>
    <t>Otros cobros</t>
  </si>
  <si>
    <t>Pagos a otras instituciones para financiar sus actividades</t>
  </si>
  <si>
    <t>Pagos a los trabajadores o en beneficio de ellos</t>
  </si>
  <si>
    <t xml:space="preserve">Pagos por contribuciones a la seguridad social </t>
  </si>
  <si>
    <t>Pagos a proveedores</t>
  </si>
  <si>
    <t>Otros pagos</t>
  </si>
  <si>
    <t>Flujos de efectivo netos de las actividades de operación(AOP)</t>
  </si>
  <si>
    <t>Flujos de efectivo de las actividades de inversión</t>
  </si>
  <si>
    <t>Cobros por venta de propiedad, planta y equipo</t>
  </si>
  <si>
    <t xml:space="preserve">Otros cobros </t>
  </si>
  <si>
    <t>Pagos por adquisición de propiedad, planta y equipo</t>
  </si>
  <si>
    <t>Pagos por costos de construcciones y desarrollos en proceso</t>
  </si>
  <si>
    <t>Flujos de efectivo netos por las actividades de inversión</t>
  </si>
  <si>
    <t>Flujos de efectivo de las actividades de financiación</t>
  </si>
  <si>
    <t>Pago reembolso  recividos en emision de titulos de deudas, bonos.</t>
  </si>
  <si>
    <t>Pago reembolsos en efectivo de los montos recividos en prestamos, pagares, hipotecas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</si>
  <si>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</si>
  <si>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</si>
  <si>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</si>
  <si>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</si>
  <si>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Alcalde Municipal</t>
  </si>
  <si>
    <t xml:space="preserve">    Gerente Financiera</t>
  </si>
  <si>
    <t>Contador Municipal</t>
  </si>
  <si>
    <t xml:space="preserve">                       Tesorero Municipal                               </t>
  </si>
  <si>
    <t xml:space="preserve">                     Licda. Leida  C. Matias</t>
  </si>
  <si>
    <t>M/g Antonio Diaz Paulino</t>
  </si>
  <si>
    <t xml:space="preserve">           Licda. Rogelia Paulino Duran</t>
  </si>
  <si>
    <t>Licda. Belkis</t>
  </si>
  <si>
    <t>Alt.</t>
  </si>
  <si>
    <t>Santos Peña</t>
  </si>
  <si>
    <t>Del ejercicio terminado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</si>
</sst>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231F20"/>
      <name val="Times New Roman"/>
      <family val="1"/>
    </font>
    <font>
      <sz val="18"/>
      <color theme="1"/>
      <name val="Calibri"/>
      <family val="2"/>
      <scheme val="minor"/>
    </font>
    <font>
      <sz val="18"/>
      <color rgb="FF231F20"/>
      <name val="Times New Roman"/>
      <family val="1"/>
    </font>
    <font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4" fillId="0" borderId="0" xfId="1" applyFont="1" applyAlignment="1">
      <alignment horizontal="right" vertical="center" wrapText="1"/>
    </xf>
    <xf numFmtId="0" fontId="0" fillId="0" borderId="0" xfId="0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0" fillId="0" borderId="0" xfId="0" applyNumberFormat="1" applyFont="1"/>
    <xf numFmtId="0" fontId="11" fillId="0" borderId="0" xfId="0" applyFont="1"/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1" fillId="0" borderId="0" xfId="0" applyNumberFormat="1" applyFont="1"/>
    <xf numFmtId="43" fontId="12" fillId="0" borderId="0" xfId="1" applyFont="1" applyAlignment="1">
      <alignment horizontal="right" vertical="center" wrapText="1"/>
    </xf>
    <xf numFmtId="43" fontId="12" fillId="0" borderId="0" xfId="1" applyFont="1" applyAlignment="1">
      <alignment horizontal="right" wrapText="1"/>
    </xf>
    <xf numFmtId="43" fontId="12" fillId="0" borderId="0" xfId="1" applyFont="1" applyBorder="1" applyAlignment="1">
      <alignment horizontal="right" vertical="center" wrapText="1"/>
    </xf>
    <xf numFmtId="43" fontId="13" fillId="0" borderId="0" xfId="1" applyFont="1" applyAlignment="1">
      <alignment horizontal="right" vertical="center" wrapText="1"/>
    </xf>
    <xf numFmtId="43" fontId="10" fillId="0" borderId="0" xfId="0" applyNumberFormat="1" applyFont="1"/>
    <xf numFmtId="43" fontId="9" fillId="0" borderId="0" xfId="1" applyFont="1" applyBorder="1" applyAlignment="1">
      <alignment horizontal="right" vertical="center" wrapText="1"/>
    </xf>
    <xf numFmtId="43" fontId="14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43" fontId="12" fillId="0" borderId="0" xfId="0" applyNumberFormat="1" applyFont="1" applyAlignment="1">
      <alignment horizontal="right" vertical="center" wrapText="1"/>
    </xf>
    <xf numFmtId="43" fontId="12" fillId="0" borderId="0" xfId="0" applyNumberFormat="1" applyFont="1" applyBorder="1" applyAlignment="1">
      <alignment horizontal="right" vertical="center" wrapText="1"/>
    </xf>
    <xf numFmtId="43" fontId="15" fillId="0" borderId="0" xfId="0" applyNumberFormat="1" applyFont="1" applyAlignment="1">
      <alignment horizontal="right" vertical="center" wrapText="1"/>
    </xf>
    <xf numFmtId="43" fontId="12" fillId="0" borderId="0" xfId="0" applyNumberFormat="1" applyFont="1" applyAlignment="1">
      <alignment horizontal="justify" vertical="center" wrapText="1"/>
    </xf>
    <xf numFmtId="43" fontId="12" fillId="0" borderId="0" xfId="0" applyNumberFormat="1" applyFont="1" applyAlignment="1">
      <alignment horizontal="center" vertical="center" wrapText="1"/>
    </xf>
    <xf numFmtId="43" fontId="13" fillId="0" borderId="0" xfId="0" applyNumberFormat="1" applyFont="1" applyBorder="1" applyAlignment="1">
      <alignment horizontal="right" vertical="center" wrapText="1"/>
    </xf>
    <xf numFmtId="43" fontId="9" fillId="0" borderId="0" xfId="0" applyNumberFormat="1" applyFont="1" applyBorder="1" applyAlignment="1">
      <alignment horizontal="right" vertical="center" wrapText="1"/>
    </xf>
    <xf numFmtId="43" fontId="10" fillId="0" borderId="1" xfId="0" applyNumberFormat="1" applyFont="1" applyBorder="1"/>
    <xf numFmtId="43" fontId="10" fillId="0" borderId="2" xfId="0" applyNumberFormat="1" applyFont="1" applyBorder="1"/>
    <xf numFmtId="43" fontId="10" fillId="0" borderId="2" xfId="0" applyNumberFormat="1" applyFont="1" applyBorder="1" applyAlignment="1">
      <alignment horizontal="right"/>
    </xf>
    <xf numFmtId="43" fontId="15" fillId="0" borderId="0" xfId="0" applyNumberFormat="1" applyFont="1" applyAlignment="1">
      <alignment horizontal="right"/>
    </xf>
    <xf numFmtId="43" fontId="11" fillId="0" borderId="0" xfId="0" applyNumberFormat="1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1" fillId="0" borderId="0" xfId="0" applyNumberFormat="1" applyFont="1" applyBorder="1" applyAlignment="1"/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10" fillId="0" borderId="1" xfId="0" applyNumberFormat="1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43" fontId="12" fillId="0" borderId="0" xfId="1" applyFont="1" applyAlignment="1">
      <alignment horizontal="left" vertical="center" wrapText="1"/>
    </xf>
    <xf numFmtId="43" fontId="0" fillId="0" borderId="0" xfId="0" applyNumberFormat="1" applyFont="1" applyBorder="1" applyAlignment="1">
      <alignment horizontal="left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17" fillId="0" borderId="0" xfId="0" applyNumberFormat="1" applyFont="1"/>
    <xf numFmtId="43" fontId="9" fillId="0" borderId="1" xfId="1" applyFont="1" applyBorder="1" applyAlignment="1">
      <alignment horizontal="right" vertical="center" wrapText="1"/>
    </xf>
    <xf numFmtId="43" fontId="10" fillId="0" borderId="1" xfId="0" applyNumberFormat="1" applyFont="1" applyBorder="1" applyAlignment="1"/>
    <xf numFmtId="43" fontId="11" fillId="0" borderId="0" xfId="0" applyNumberFormat="1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3" fontId="11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7" workbookViewId="0">
      <selection activeCell="F31" sqref="F31"/>
    </sheetView>
  </sheetViews>
  <sheetFormatPr baseColWidth="10" defaultRowHeight="15" x14ac:dyDescent="0.25"/>
  <cols>
    <col min="1" max="1" width="48" customWidth="1"/>
    <col min="2" max="2" width="17.140625" customWidth="1"/>
    <col min="3" max="3" width="3.85546875" customWidth="1"/>
    <col min="4" max="4" width="17.7109375" customWidth="1"/>
    <col min="8" max="8" width="18" customWidth="1"/>
    <col min="10" max="10" width="17" customWidth="1"/>
  </cols>
  <sheetData>
    <row r="1" spans="1:10" ht="18.75" customHeight="1" x14ac:dyDescent="0.25">
      <c r="A1" s="61" t="s">
        <v>0</v>
      </c>
      <c r="B1" s="61"/>
      <c r="C1" s="61"/>
      <c r="D1" s="61"/>
      <c r="E1" s="61"/>
    </row>
    <row r="2" spans="1:10" ht="17.25" customHeight="1" x14ac:dyDescent="0.25">
      <c r="A2" s="61" t="s">
        <v>1</v>
      </c>
      <c r="B2" s="61"/>
      <c r="C2" s="61"/>
      <c r="D2" s="61"/>
      <c r="E2" s="61"/>
    </row>
    <row r="3" spans="1:10" ht="18.75" customHeight="1" x14ac:dyDescent="0.25">
      <c r="A3" s="61" t="s">
        <v>37</v>
      </c>
      <c r="B3" s="61"/>
      <c r="C3" s="61"/>
      <c r="D3" s="61"/>
      <c r="E3" s="61"/>
    </row>
    <row r="4" spans="1:10" ht="18" customHeight="1" x14ac:dyDescent="0.25">
      <c r="A4" s="61" t="s">
        <v>2</v>
      </c>
      <c r="B4" s="61"/>
      <c r="C4" s="61"/>
      <c r="D4" s="61"/>
      <c r="E4" s="61"/>
    </row>
    <row r="5" spans="1:10" ht="18" customHeight="1" x14ac:dyDescent="0.25">
      <c r="A5" s="1"/>
      <c r="B5" s="1"/>
      <c r="C5" s="1"/>
      <c r="D5" s="1"/>
      <c r="E5" s="1"/>
    </row>
    <row r="6" spans="1:10" ht="15.75" x14ac:dyDescent="0.25">
      <c r="A6" s="7" t="s">
        <v>3</v>
      </c>
      <c r="B6" s="15">
        <v>2025</v>
      </c>
      <c r="C6" s="16"/>
      <c r="D6" s="17">
        <v>2024</v>
      </c>
      <c r="E6" s="18"/>
    </row>
    <row r="7" spans="1:10" ht="15" customHeight="1" x14ac:dyDescent="0.25">
      <c r="A7" s="8" t="s">
        <v>4</v>
      </c>
      <c r="B7" s="55">
        <v>41374439.119999997</v>
      </c>
      <c r="C7" s="16"/>
      <c r="D7" s="55">
        <v>61586491.880000003</v>
      </c>
      <c r="E7" s="20"/>
      <c r="H7" s="54"/>
      <c r="J7" s="54"/>
    </row>
    <row r="8" spans="1:10" ht="15" customHeight="1" x14ac:dyDescent="0.25">
      <c r="A8" s="8" t="s">
        <v>5</v>
      </c>
      <c r="B8" s="54">
        <v>8921601.0600000005</v>
      </c>
      <c r="C8" s="16"/>
      <c r="D8" s="54">
        <v>9791144.8800000008</v>
      </c>
      <c r="E8" s="20"/>
      <c r="H8" s="54"/>
      <c r="J8" s="56"/>
    </row>
    <row r="9" spans="1:10" ht="15.75" customHeight="1" x14ac:dyDescent="0.25">
      <c r="A9" s="9" t="s">
        <v>6</v>
      </c>
      <c r="B9" s="54">
        <v>566120027.50999999</v>
      </c>
      <c r="C9" s="16"/>
      <c r="D9" s="54">
        <v>364687626.07999998</v>
      </c>
      <c r="E9" s="21"/>
      <c r="H9" s="54"/>
      <c r="J9" s="56"/>
    </row>
    <row r="10" spans="1:10" ht="16.5" customHeight="1" x14ac:dyDescent="0.25">
      <c r="A10" s="8" t="s">
        <v>7</v>
      </c>
      <c r="B10" s="54">
        <v>40301574.079999998</v>
      </c>
      <c r="C10" s="16"/>
      <c r="D10" s="54">
        <v>14602118.09</v>
      </c>
      <c r="E10" s="23"/>
      <c r="H10" s="56"/>
    </row>
    <row r="11" spans="1:10" ht="15.75" x14ac:dyDescent="0.25">
      <c r="A11" s="8" t="s">
        <v>8</v>
      </c>
      <c r="B11" s="54">
        <v>-14315516.890000001</v>
      </c>
      <c r="C11" s="16"/>
      <c r="D11" s="54">
        <v>-15885120.640000001</v>
      </c>
      <c r="E11" s="23"/>
    </row>
    <row r="12" spans="1:10" ht="15.75" x14ac:dyDescent="0.25">
      <c r="A12" s="8" t="s">
        <v>9</v>
      </c>
      <c r="B12" s="54">
        <v>-153697547.59999999</v>
      </c>
      <c r="C12" s="16"/>
      <c r="D12" s="54">
        <v>-147335802.40000001</v>
      </c>
      <c r="E12" s="20"/>
    </row>
    <row r="13" spans="1:10" ht="15" customHeight="1" x14ac:dyDescent="0.25">
      <c r="A13" s="8" t="s">
        <v>10</v>
      </c>
      <c r="B13" s="54">
        <v>-19631822.609999999</v>
      </c>
      <c r="C13" s="16"/>
      <c r="D13" s="54">
        <v>-18257191.510000002</v>
      </c>
      <c r="E13" s="20"/>
    </row>
    <row r="14" spans="1:10" ht="18.75" customHeight="1" x14ac:dyDescent="0.25">
      <c r="A14" s="8" t="s">
        <v>11</v>
      </c>
      <c r="B14" s="54">
        <v>-46493333.130000003</v>
      </c>
      <c r="C14" s="16"/>
      <c r="D14" s="54">
        <v>-29665135</v>
      </c>
      <c r="E14" s="20"/>
      <c r="H14" s="54"/>
    </row>
    <row r="15" spans="1:10" ht="18" customHeight="1" x14ac:dyDescent="0.25">
      <c r="A15" s="8" t="s">
        <v>12</v>
      </c>
      <c r="B15" s="54">
        <v>-122306965.18000001</v>
      </c>
      <c r="C15" s="16"/>
      <c r="D15" s="54">
        <v>-120345251.2</v>
      </c>
      <c r="E15" s="22"/>
      <c r="H15" s="54"/>
    </row>
    <row r="16" spans="1:10" ht="25.5" x14ac:dyDescent="0.25">
      <c r="A16" s="10" t="s">
        <v>13</v>
      </c>
      <c r="B16" s="24">
        <f>SUM(B7:B15)</f>
        <v>300272456.35999995</v>
      </c>
      <c r="C16" s="16"/>
      <c r="D16" s="24">
        <f>SUM(D7:D15)</f>
        <v>119178880.17999999</v>
      </c>
      <c r="E16" s="26"/>
      <c r="H16" s="56"/>
    </row>
    <row r="17" spans="1:8" ht="13.5" customHeight="1" x14ac:dyDescent="0.25">
      <c r="A17" s="11" t="s">
        <v>14</v>
      </c>
      <c r="B17" s="19">
        <v>0</v>
      </c>
      <c r="C17" s="16"/>
      <c r="D17" s="19">
        <v>0</v>
      </c>
      <c r="E17" s="27"/>
      <c r="H17" s="54"/>
    </row>
    <row r="18" spans="1:8" ht="12.75" customHeight="1" x14ac:dyDescent="0.25">
      <c r="A18" s="12" t="s">
        <v>15</v>
      </c>
      <c r="B18" s="19">
        <v>0</v>
      </c>
      <c r="C18" s="16"/>
      <c r="D18" s="19">
        <v>0</v>
      </c>
      <c r="E18" s="28"/>
      <c r="H18" s="56"/>
    </row>
    <row r="19" spans="1:8" ht="12.75" customHeight="1" x14ac:dyDescent="0.25">
      <c r="A19" s="8" t="s">
        <v>16</v>
      </c>
      <c r="B19" s="19">
        <v>0</v>
      </c>
      <c r="C19" s="16"/>
      <c r="D19" s="19">
        <v>0</v>
      </c>
      <c r="E19" s="29"/>
    </row>
    <row r="20" spans="1:8" ht="15" customHeight="1" x14ac:dyDescent="0.25">
      <c r="A20" s="8" t="s">
        <v>17</v>
      </c>
      <c r="B20" s="19">
        <v>-131860234.23999999</v>
      </c>
      <c r="C20" s="16"/>
      <c r="D20" s="19">
        <v>-135747756.12</v>
      </c>
      <c r="E20" s="30"/>
    </row>
    <row r="21" spans="1:8" ht="20.25" customHeight="1" x14ac:dyDescent="0.25">
      <c r="A21" s="8" t="s">
        <v>18</v>
      </c>
      <c r="B21" s="19">
        <v>-55794124</v>
      </c>
      <c r="C21" s="16"/>
      <c r="D21" s="19"/>
      <c r="E21" s="31"/>
    </row>
    <row r="22" spans="1:8" ht="15.75" customHeight="1" x14ac:dyDescent="0.25">
      <c r="A22" s="8" t="s">
        <v>12</v>
      </c>
      <c r="B22" s="19">
        <v>0</v>
      </c>
      <c r="C22" s="16"/>
      <c r="D22" s="19"/>
      <c r="E22" s="30"/>
    </row>
    <row r="23" spans="1:8" ht="15.75" x14ac:dyDescent="0.25">
      <c r="A23" s="11" t="s">
        <v>19</v>
      </c>
      <c r="B23" s="57">
        <f>SUM(B20:B22)</f>
        <v>-187654358.24000001</v>
      </c>
      <c r="C23" s="16"/>
      <c r="D23" s="24">
        <f>SUM(D20:D22)</f>
        <v>-135747756.12</v>
      </c>
      <c r="E23" s="32"/>
    </row>
    <row r="24" spans="1:8" ht="9.75" customHeight="1" x14ac:dyDescent="0.25">
      <c r="A24" s="13"/>
      <c r="B24" s="19"/>
      <c r="C24" s="16"/>
      <c r="D24" s="20"/>
      <c r="E24" s="33"/>
    </row>
    <row r="25" spans="1:8" ht="14.25" customHeight="1" x14ac:dyDescent="0.25">
      <c r="A25" s="11" t="s">
        <v>20</v>
      </c>
      <c r="B25" s="19"/>
      <c r="C25" s="16"/>
      <c r="D25" s="20"/>
      <c r="E25" s="34"/>
    </row>
    <row r="26" spans="1:8" ht="14.25" customHeight="1" x14ac:dyDescent="0.25">
      <c r="A26" s="6" t="s">
        <v>21</v>
      </c>
      <c r="B26" s="19">
        <v>0</v>
      </c>
      <c r="C26" s="16"/>
      <c r="D26" s="19">
        <v>0</v>
      </c>
      <c r="E26" s="30"/>
    </row>
    <row r="27" spans="1:8" ht="21.75" customHeight="1" x14ac:dyDescent="0.25">
      <c r="A27" s="6" t="s">
        <v>22</v>
      </c>
      <c r="B27" s="19">
        <v>0</v>
      </c>
      <c r="C27" s="16"/>
      <c r="D27" s="19">
        <v>0</v>
      </c>
      <c r="E27" s="35"/>
    </row>
    <row r="28" spans="1:8" ht="15" customHeight="1" x14ac:dyDescent="0.25">
      <c r="A28" s="11" t="s">
        <v>23</v>
      </c>
      <c r="B28" s="19">
        <v>0</v>
      </c>
      <c r="C28" s="16"/>
      <c r="D28" s="19">
        <v>0</v>
      </c>
      <c r="E28" s="36"/>
    </row>
    <row r="29" spans="1:8" ht="21.75" customHeight="1" x14ac:dyDescent="0.25">
      <c r="A29" s="8" t="s">
        <v>24</v>
      </c>
      <c r="B29" s="57">
        <f>B16+B23</f>
        <v>112618098.11999995</v>
      </c>
      <c r="C29" s="16"/>
      <c r="D29" s="62">
        <f>D16+D23</f>
        <v>-16568875.940000013</v>
      </c>
      <c r="E29" s="36"/>
    </row>
    <row r="30" spans="1:8" ht="18.75" customHeight="1" x14ac:dyDescent="0.25">
      <c r="A30" s="8" t="s">
        <v>25</v>
      </c>
      <c r="B30" s="38">
        <v>40426158.68</v>
      </c>
      <c r="C30" s="16"/>
      <c r="D30" s="37">
        <v>56995034.619999997</v>
      </c>
      <c r="E30" s="25"/>
    </row>
    <row r="31" spans="1:8" ht="18" customHeight="1" x14ac:dyDescent="0.25">
      <c r="A31" s="14" t="s">
        <v>26</v>
      </c>
      <c r="B31" s="38">
        <f>SUM(B29:B30)</f>
        <v>153044256.79999995</v>
      </c>
      <c r="C31" s="39"/>
      <c r="D31" s="38">
        <f>SUM(D29:D30)</f>
        <v>40426158.679999985</v>
      </c>
      <c r="E31" s="40"/>
    </row>
    <row r="32" spans="1:8" ht="15.75" x14ac:dyDescent="0.25">
      <c r="A32" s="16"/>
      <c r="B32" s="20"/>
      <c r="C32" s="19"/>
      <c r="D32" s="19"/>
      <c r="E32" s="19"/>
    </row>
    <row r="33" spans="1:7" ht="15.75" x14ac:dyDescent="0.25">
      <c r="A33" s="16"/>
      <c r="B33" s="20"/>
      <c r="C33" s="19"/>
      <c r="D33" s="19"/>
      <c r="E33" s="19"/>
    </row>
    <row r="34" spans="1:7" ht="15.75" x14ac:dyDescent="0.25">
      <c r="A34" s="16"/>
      <c r="B34" s="20"/>
      <c r="C34" s="19"/>
      <c r="D34" s="19"/>
      <c r="E34" s="19"/>
    </row>
    <row r="35" spans="1:7" ht="15.75" x14ac:dyDescent="0.25">
      <c r="A35" s="16"/>
      <c r="B35" s="20"/>
      <c r="C35" s="19"/>
      <c r="D35" s="19"/>
      <c r="E35" s="19"/>
    </row>
    <row r="36" spans="1:7" ht="15.75" x14ac:dyDescent="0.25">
      <c r="A36" s="42" t="s">
        <v>32</v>
      </c>
      <c r="B36" s="58" t="s">
        <v>34</v>
      </c>
      <c r="C36" s="43" t="s">
        <v>35</v>
      </c>
      <c r="D36" s="59" t="s">
        <v>36</v>
      </c>
      <c r="E36" s="44"/>
      <c r="F36" s="5"/>
      <c r="G36" s="5"/>
    </row>
    <row r="37" spans="1:7" ht="14.25" customHeight="1" x14ac:dyDescent="0.25">
      <c r="A37" s="45" t="s">
        <v>27</v>
      </c>
      <c r="B37" s="20"/>
      <c r="C37" s="46" t="s">
        <v>28</v>
      </c>
      <c r="D37" s="46"/>
      <c r="E37" s="41"/>
      <c r="F37" s="5"/>
      <c r="G37" s="5"/>
    </row>
    <row r="38" spans="1:7" ht="15.75" x14ac:dyDescent="0.25">
      <c r="A38" s="45"/>
      <c r="B38" s="20"/>
      <c r="C38" s="46"/>
      <c r="D38" s="46"/>
      <c r="E38" s="41"/>
      <c r="F38" s="5"/>
      <c r="G38" s="5"/>
    </row>
    <row r="39" spans="1:7" ht="15.75" x14ac:dyDescent="0.25">
      <c r="A39" s="45"/>
      <c r="B39" s="20"/>
      <c r="C39" s="46"/>
      <c r="D39" s="46"/>
      <c r="E39" s="41"/>
      <c r="F39" s="5"/>
      <c r="G39" s="5"/>
    </row>
    <row r="40" spans="1:7" ht="13.5" customHeight="1" x14ac:dyDescent="0.25">
      <c r="A40" s="45"/>
      <c r="B40" s="20"/>
      <c r="C40" s="46"/>
      <c r="D40" s="46"/>
      <c r="E40" s="41"/>
      <c r="F40" s="5"/>
      <c r="G40" s="5"/>
    </row>
    <row r="41" spans="1:7" ht="15.75" x14ac:dyDescent="0.25">
      <c r="A41" s="16"/>
      <c r="B41" s="20"/>
      <c r="C41" s="19"/>
      <c r="D41" s="19"/>
      <c r="E41" s="41"/>
      <c r="F41" s="5"/>
      <c r="G41" s="5"/>
    </row>
    <row r="42" spans="1:7" ht="15.75" x14ac:dyDescent="0.25">
      <c r="A42" s="47" t="s">
        <v>33</v>
      </c>
      <c r="B42" s="50" t="s">
        <v>31</v>
      </c>
      <c r="C42" s="51"/>
      <c r="D42" s="51"/>
      <c r="E42" s="53"/>
      <c r="F42" s="5"/>
      <c r="G42" s="5"/>
    </row>
    <row r="43" spans="1:7" ht="17.25" customHeight="1" x14ac:dyDescent="0.25">
      <c r="A43" s="48" t="s">
        <v>30</v>
      </c>
      <c r="B43" s="52"/>
      <c r="C43" s="60" t="s">
        <v>29</v>
      </c>
      <c r="D43" s="60"/>
      <c r="E43" s="60"/>
    </row>
    <row r="44" spans="1:7" ht="15.75" x14ac:dyDescent="0.25">
      <c r="A44" s="49"/>
      <c r="B44" s="20"/>
      <c r="C44" s="19"/>
      <c r="D44" s="19"/>
      <c r="E44" s="19"/>
    </row>
    <row r="45" spans="1:7" ht="23.25" x14ac:dyDescent="0.35">
      <c r="A45" s="2"/>
      <c r="B45" s="4"/>
      <c r="C45" s="3"/>
      <c r="D45" s="3"/>
      <c r="E45" s="3"/>
    </row>
    <row r="46" spans="1:7" ht="23.25" x14ac:dyDescent="0.35">
      <c r="A46" s="2"/>
      <c r="B46" s="4"/>
      <c r="C46" s="3"/>
      <c r="D46" s="3"/>
      <c r="E46" s="3"/>
    </row>
  </sheetData>
  <mergeCells count="5">
    <mergeCell ref="C43:E43"/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2026-01-22T15:04:02Z</cp:lastPrinted>
  <dcterms:created xsi:type="dcterms:W3CDTF">2024-01-19T20:04:01Z</dcterms:created>
  <dcterms:modified xsi:type="dcterms:W3CDTF">2026-01-22T15:44:59Z</dcterms:modified>
</cp:coreProperties>
</file>